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<sst xmlns="http://schemas.openxmlformats.org/spreadsheetml/2006/main" count="154" uniqueCount="126">
  <si>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</si>
  <si>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</si>
  <si>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</si>
  <si>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</si>
  <si>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</si>
  <si>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</si>
  <si>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</si>
  <si>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</si>
  <si>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</si>
  <si>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</si>
  <si>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</si>
  <si>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</si>
  <si>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</si>
  <si>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</si>
  <si>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</si>
  <si>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</si>
  <si>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</si>
  <si>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</si>
  <si>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</si>
  <si>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</si>
  <si>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</si>
  <si>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</si>
  <si>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</si>
  <si>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</si>
  <si>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</si>
  <si>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</si>
  <si>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</si>
  <si>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</si>
  <si>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</si>
  <si>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</si>
  <si>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</si>
  <si>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</si>
  <si>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</si>
  <si>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</si>
  <si>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</si>
  <si>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</si>
  <si>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</si>
  <si>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</si>
  <si>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</si>
  <si>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</si>
  <si>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</si>
  <si>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</si>
  <si>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</si>
  <si>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</si>
  <si>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</si>
  <si>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</si>
  <si>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</si>
  <si>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</si>
  <si>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</si>
  <si>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</si>
  <si>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</si>
  <si>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</si>
  <si>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</si>
  <si>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</si>
  <si>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</si>
  <si>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</si>
  <si>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</si>
  <si>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</si>
  <si>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</si>
  <si>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</si>
  <si>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</si>
  <si>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</si>
  <si>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</si>
  <si>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</si>
  <si>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</si>
  <si>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</si>
  <si>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</si>
  <si>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</si>
  <si>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</si>
  <si>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</si>
  <si>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</si>
  <si>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</si>
  <si>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</si>
  <si>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</si>
  <si>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</si>
  <si>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</si>
  <si>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</si>
  <si>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</si>
  <si>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</si>
  <si>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</si>
  <si>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</si>
  <si>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</si>
  <si>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</si>
  <si>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</si>
  <si>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</si>
  <si>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</si>
  <si>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</si>
  <si>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</si>
  <si>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</si>
  <si>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</si>
  <si>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</si>
  <si>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</si>
  <si>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</si>
  <si>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</si>
  <si>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</si>
  <si>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</si>
  <si>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</si>
  <si>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</si>
  <si>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</si>
  <si>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</si>
  <si>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</si>
  <si>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</si>
  <si>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</si>
  <si>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</si>
  <si>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</si>
  <si>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</si>
  <si>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</si>
  <si>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</si>
  <si>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</si>
  <si>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</si>
  <si>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</si>
  <si>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</si>
  <si>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</si>
  <si>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</si>
  <si>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</si>
  <si>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</si>
  <si>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</si>
  <si>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</si>
  <si>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</si>
  <si>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</si>
  <si>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</si>
  <si>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</si>
  <si>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</si>
  <si>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О.В. Гуц</t>
  </si>
  <si>
    <t>Л.Ф. Горшкальова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</si>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</sst>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&amp;L5665B9AA&amp;C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486</v>
      </c>
      <c r="D6" s="96">
        <f>SUM(D7,D10,D13,D14,D15,D21,D24,D25,D18,D19,D20)</f>
        <v>452285.80000000005</v>
      </c>
      <c r="E6" s="96">
        <f>SUM(E7,E10,E13,E14,E15,E21,E24,E25,E18,E19,E20)</f>
        <v>305</v>
      </c>
      <c r="F6" s="96">
        <f>SUM(F7,F10,F13,F14,F15,F21,F24,F25,F18,F19,F20)</f>
        <v>344666.62000000005</v>
      </c>
      <c r="G6" s="96">
        <f>SUM(G7,G10,G13,G14,G15,G21,G24,G25,G18,G19,G20)</f>
        <v>16</v>
      </c>
      <c r="H6" s="96">
        <f>SUM(H7,H10,H13,H14,H15,H21,H24,H25,H18,H19,H20)</f>
        <v>15667.929999999998</v>
      </c>
      <c r="I6" s="96">
        <f>SUM(I7,I10,I13,I14,I15,I21,I24,I25,I18,I19,I20)</f>
        <v>70</v>
      </c>
      <c r="J6" s="96">
        <f>SUM(J7,J10,J13,J14,J15,J21,J24,J25,J18,J19,J20)</f>
        <v>40664.19999999999</v>
      </c>
      <c r="K6" s="96">
        <f>SUM(K7,K10,K13,K14,K15,K21,K24,K25,K18,K19,K20)</f>
        <v>107</v>
      </c>
      <c r="L6" s="96">
        <f>SUM(L7,L10,L13,L14,L15,L21,L24,L25,L18,L19,L20)</f>
        <v>77998.71</v>
      </c>
    </row>
    <row r="7" spans="1:12" ht="16.5" customHeight="1">
      <c r="A7" s="87">
        <v>2</v>
      </c>
      <c r="B7" s="90" t="s">
        <v>74</v>
      </c>
      <c r="C7" s="97">
        <v>195</v>
      </c>
      <c r="D7" s="97">
        <v>259417.4</v>
      </c>
      <c r="E7" s="97">
        <v>113</v>
      </c>
      <c r="F7" s="97">
        <v>187293.15</v>
      </c>
      <c r="G7" s="97">
        <v>6</v>
      </c>
      <c r="H7" s="97">
        <v>9200.13</v>
      </c>
      <c r="I7" s="97">
        <v>39</v>
      </c>
      <c r="J7" s="97">
        <v>29649.6</v>
      </c>
      <c r="K7" s="97">
        <v>45</v>
      </c>
      <c r="L7" s="97">
        <v>39962.91</v>
      </c>
    </row>
    <row r="8" spans="1:12" ht="16.5" customHeight="1">
      <c r="A8" s="87">
        <v>3</v>
      </c>
      <c r="B8" s="91" t="s">
        <v>75</v>
      </c>
      <c r="C8" s="97">
        <v>84</v>
      </c>
      <c r="D8" s="97">
        <v>162898.52</v>
      </c>
      <c r="E8" s="97">
        <v>76</v>
      </c>
      <c r="F8" s="97">
        <v>146319.49</v>
      </c>
      <c r="G8" s="97">
        <v>4</v>
      </c>
      <c r="H8" s="97">
        <v>7525</v>
      </c>
      <c r="I8" s="97">
        <v>2</v>
      </c>
      <c r="J8" s="97">
        <v>1152.6</v>
      </c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111</v>
      </c>
      <c r="D9" s="97">
        <v>96518.8799999999</v>
      </c>
      <c r="E9" s="97">
        <v>37</v>
      </c>
      <c r="F9" s="97">
        <v>40973.66</v>
      </c>
      <c r="G9" s="97">
        <v>2</v>
      </c>
      <c r="H9" s="97">
        <v>1675.13</v>
      </c>
      <c r="I9" s="97">
        <v>37</v>
      </c>
      <c r="J9" s="97">
        <v>28497</v>
      </c>
      <c r="K9" s="97">
        <v>41</v>
      </c>
      <c r="L9" s="97">
        <v>32278.91</v>
      </c>
    </row>
    <row r="10" spans="1:12" ht="19.5" customHeight="1">
      <c r="A10" s="87">
        <v>5</v>
      </c>
      <c r="B10" s="90" t="s">
        <v>77</v>
      </c>
      <c r="C10" s="97">
        <v>132</v>
      </c>
      <c r="D10" s="97">
        <v>111802.2</v>
      </c>
      <c r="E10" s="97">
        <v>106</v>
      </c>
      <c r="F10" s="97">
        <v>99703.2699999999</v>
      </c>
      <c r="G10" s="97">
        <v>4</v>
      </c>
      <c r="H10" s="97">
        <v>3810.2</v>
      </c>
      <c r="I10" s="97">
        <v>8</v>
      </c>
      <c r="J10" s="97">
        <v>6404.2</v>
      </c>
      <c r="K10" s="97">
        <v>15</v>
      </c>
      <c r="L10" s="97">
        <v>20746.8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1</v>
      </c>
      <c r="F11" s="97">
        <v>1921</v>
      </c>
      <c r="G11" s="97"/>
      <c r="H11" s="97"/>
      <c r="I11" s="97"/>
      <c r="J11" s="97"/>
      <c r="K11" s="97">
        <v>8</v>
      </c>
      <c r="L11" s="97">
        <v>15368</v>
      </c>
    </row>
    <row r="12" spans="1:12" ht="19.5" customHeight="1">
      <c r="A12" s="87">
        <v>7</v>
      </c>
      <c r="B12" s="91" t="s">
        <v>79</v>
      </c>
      <c r="C12" s="97">
        <v>123</v>
      </c>
      <c r="D12" s="97">
        <v>94513.1999999999</v>
      </c>
      <c r="E12" s="97">
        <v>105</v>
      </c>
      <c r="F12" s="97">
        <v>97782.27</v>
      </c>
      <c r="G12" s="97">
        <v>4</v>
      </c>
      <c r="H12" s="97">
        <v>3810.2</v>
      </c>
      <c r="I12" s="97">
        <v>8</v>
      </c>
      <c r="J12" s="97">
        <v>6404.2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68</v>
      </c>
      <c r="D13" s="97">
        <v>52251.2000000001</v>
      </c>
      <c r="E13" s="97">
        <v>60</v>
      </c>
      <c r="F13" s="97">
        <v>46880.0000000001</v>
      </c>
      <c r="G13" s="97">
        <v>4</v>
      </c>
      <c r="H13" s="97">
        <v>1921</v>
      </c>
      <c r="I13" s="97">
        <v>1</v>
      </c>
      <c r="J13" s="97">
        <v>384.2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17481.1</v>
      </c>
      <c r="E15" s="97">
        <v>25</v>
      </c>
      <c r="F15" s="97">
        <v>10021.8</v>
      </c>
      <c r="G15" s="97">
        <v>2</v>
      </c>
      <c r="H15" s="97">
        <v>736.6</v>
      </c>
      <c r="I15" s="97"/>
      <c r="J15" s="97"/>
      <c r="K15" s="97">
        <v>10</v>
      </c>
      <c r="L15" s="97">
        <v>7876.1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/>
      <c r="F16" s="97"/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28</v>
      </c>
      <c r="D17" s="97">
        <v>10757.6</v>
      </c>
      <c r="E17" s="97">
        <v>25</v>
      </c>
      <c r="F17" s="97">
        <v>10021.8</v>
      </c>
      <c r="G17" s="97">
        <v>2</v>
      </c>
      <c r="H17" s="97">
        <v>736.6</v>
      </c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55</v>
      </c>
      <c r="D18" s="97">
        <v>10565.5</v>
      </c>
      <c r="E18" s="97"/>
      <c r="F18" s="97"/>
      <c r="G18" s="97"/>
      <c r="H18" s="97"/>
      <c r="I18" s="97">
        <v>22</v>
      </c>
      <c r="J18" s="97">
        <v>4226.2</v>
      </c>
      <c r="K18" s="97">
        <v>33</v>
      </c>
      <c r="L18" s="97">
        <v>6339.3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265.1</v>
      </c>
      <c r="E50" s="96">
        <f>SUM(E51:E54)</f>
        <v>2</v>
      </c>
      <c r="F50" s="96">
        <f>SUM(F51:F54)</f>
        <v>265.03000000000003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207.47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207.47</v>
      </c>
      <c r="E54" s="97">
        <v>1</v>
      </c>
      <c r="F54" s="97">
        <v>207.4</v>
      </c>
      <c r="G54" s="97"/>
      <c r="H54" s="97"/>
      <c r="I54" s="97">
        <v>1</v>
      </c>
      <c r="J54" s="97">
        <v>207.47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310</v>
      </c>
      <c r="D55" s="96">
        <v>119101.999999999</v>
      </c>
      <c r="E55" s="96">
        <v>113</v>
      </c>
      <c r="F55" s="96">
        <v>43414.8</v>
      </c>
      <c r="G55" s="96"/>
      <c r="H55" s="96"/>
      <c r="I55" s="96">
        <v>299</v>
      </c>
      <c r="J55" s="96">
        <v>114810.399999999</v>
      </c>
      <c r="K55" s="97">
        <v>11</v>
      </c>
      <c r="L55" s="96">
        <v>4226.2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798</v>
      </c>
      <c r="D56" s="96">
        <f t="shared" si="0"/>
        <v>571652.899999999</v>
      </c>
      <c r="E56" s="96">
        <f t="shared" si="0"/>
        <v>420</v>
      </c>
      <c r="F56" s="96">
        <f t="shared" si="0"/>
        <v>388346.45000000007</v>
      </c>
      <c r="G56" s="96">
        <f t="shared" si="0"/>
        <v>16</v>
      </c>
      <c r="H56" s="96">
        <f t="shared" si="0"/>
        <v>15667.929999999998</v>
      </c>
      <c r="I56" s="96">
        <f t="shared" si="0"/>
        <v>370</v>
      </c>
      <c r="J56" s="96">
        <f t="shared" si="0"/>
        <v>155682.069999999</v>
      </c>
      <c r="K56" s="96">
        <f t="shared" si="0"/>
        <v>118</v>
      </c>
      <c r="L56" s="96">
        <f t="shared" si="0"/>
        <v>82224.91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&amp;L5665B9AA&amp;CФорма № 10, Підрозділ: Червоноармійський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108</v>
      </c>
      <c r="F4" s="93">
        <f>SUM(F5:F25)</f>
        <v>67241.11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4232.31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66</v>
      </c>
      <c r="F7" s="95">
        <v>38612.1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960.5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3842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10757.6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2689.4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&amp;L5665B9AA&amp;CФорма № 10, Підрозділ: Червоноармійський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2020-01-27T06:15:23Z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B25C7ED2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