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<sst xmlns="http://schemas.openxmlformats.org/spreadsheetml/2006/main" count="1964" uniqueCount="961">
  <si>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</si>
  <si>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</si>
  <si>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</si>
  <si>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</si>
  <si>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</si>
  <si>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</si>
  <si>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</si>
  <si>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</si>
  <si>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</si>
  <si>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</si>
  <si>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</si>
  <si>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</si>
  <si>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</si>
  <si>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</si>
  <si>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</si>
  <si>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</si>
  <si>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</si>
  <si>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</si>
  <si>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</si>
  <si>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</si>
  <si>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</si>
  <si>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</si>
  <si>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</si>
  <si>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</si>
  <si>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</si>
  <si>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</si>
  <si>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</si>
  <si>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</si>
  <si>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</si>
  <si>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</si>
  <si>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</si>
  <si>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</si>
  <si>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</si>
  <si>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</si>
  <si>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</si>
  <si>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</si>
  <si>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</si>
  <si>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</si>
  <si>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</si>
  <si>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</si>
  <si>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</si>
  <si>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</si>
  <si>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</si>
  <si>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</si>
  <si>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</si>
  <si>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</si>
  <si>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</si>
  <si>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</si>
  <si>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</si>
  <si>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</si>
  <si>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</si>
  <si>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</si>
  <si>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</si>
  <si>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</si>
  <si>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</si>
  <si>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</si>
  <si>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</si>
  <si>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</si>
  <si>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</si>
  <si>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</si>
  <si>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</si>
  <si>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</si>
  <si>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</si>
  <si>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</si>
  <si>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</si>
  <si>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</si>
  <si>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</si>
  <si>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</si>
  <si>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</si>
  <si>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</si>
  <si>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</si>
  <si>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</si>
  <si>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</si>
  <si>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</si>
  <si>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</si>
  <si>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</si>
  <si>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</si>
  <si>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</si>
  <si>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</si>
  <si>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</si>
  <si>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</si>
  <si>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</si>
  <si>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</si>
  <si>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</si>
  <si>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</si>
  <si>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</si>
  <si>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</si>
  <si>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</si>
  <si>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</si>
  <si>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</si>
  <si>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</si>
  <si>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</si>
  <si>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</si>
  <si>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</si>
  <si>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</si>
  <si>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</si>
  <si>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</si>
  <si>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</si>
  <si>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</si>
  <si>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</si>
  <si>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</si>
  <si>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</si>
  <si>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</si>
  <si>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</si>
  <si>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</si>
  <si>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</si>
  <si>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</si>
  <si>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</si>
  <si>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</si>
  <si>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</si>
  <si>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</si>
  <si>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</si>
  <si>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</si>
  <si>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</si>
  <si>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</si>
  <si>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</si>
  <si>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</si>
  <si>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</si>
  <si>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</si>
  <si>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</si>
  <si>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</si>
  <si>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</si>
  <si>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</si>
  <si>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</si>
  <si>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</si>
  <si>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</si>
  <si>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</si>
  <si>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</si>
  <si>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</si>
  <si>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</si>
  <si>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</si>
  <si>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</si>
  <si>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</si>
  <si>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</si>
  <si>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</si>
  <si>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</si>
  <si>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</si>
  <si>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</si>
  <si>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</si>
  <si>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</si>
  <si>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</si>
  <si>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</si>
  <si>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</si>
  <si>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</si>
  <si>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</si>
  <si>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</si>
  <si>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</si>
  <si>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</si>
  <si>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</si>
  <si>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</si>
  <si>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</si>
  <si>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</si>
  <si>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</si>
  <si>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</si>
  <si>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</si>
  <si>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</si>
  <si>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</si>
  <si>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</si>
  <si>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</si>
  <si>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</si>
  <si>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</si>
  <si>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</si>
  <si>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</si>
  <si>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</si>
  <si>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</si>
  <si>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</si>
  <si>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</si>
  <si>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</si>
  <si>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</si>
  <si>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</si>
  <si>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</si>
  <si>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</si>
  <si>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</si>
  <si>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</si>
  <si>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</si>
  <si>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</si>
  <si>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</si>
  <si>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</si>
  <si>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</si>
  <si>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</si>
  <si>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</si>
  <si>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</si>
  <si>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</si>
  <si>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</si>
  <si>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</si>
  <si>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</si>
  <si>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</si>
  <si>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</si>
  <si>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</si>
  <si>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</si>
  <si>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</si>
  <si>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</si>
  <si>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</si>
  <si>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</si>
  <si>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</si>
  <si>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</si>
  <si>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</si>
  <si>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</si>
  <si>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</si>
  <si>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</si>
  <si>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</si>
  <si>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</si>
  <si>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</si>
  <si>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</si>
  <si>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</si>
  <si>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</si>
  <si>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</si>
  <si>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</si>
  <si>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</si>
  <si>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</si>
  <si>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</si>
  <si>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</si>
  <si>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</si>
  <si>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</si>
  <si>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</si>
  <si>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</si>
  <si>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</si>
  <si>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</si>
  <si>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</si>
  <si>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</si>
  <si>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</si>
  <si>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</si>
  <si>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</si>
  <si>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</si>
  <si>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</si>
  <si>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</si>
  <si>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</si>
  <si>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</si>
  <si>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</si>
  <si>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</si>
  <si>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</si>
  <si>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</si>
  <si>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</si>
  <si>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</si>
  <si>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</si>
  <si>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</si>
  <si>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</si>
  <si>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</si>
  <si>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</si>
  <si>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</si>
  <si>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</si>
  <si>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</si>
  <si>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</si>
  <si>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</si>
  <si>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</si>
  <si>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</si>
  <si>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</si>
  <si>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</si>
  <si>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</si>
  <si>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</si>
  <si>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</si>
  <si>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</si>
  <si>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</si>
  <si>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</si>
  <si>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</si>
  <si>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</si>
  <si>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</si>
  <si>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</si>
  <si>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</si>
  <si>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</si>
  <si>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</si>
  <si>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</si>
  <si>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</si>
  <si>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</si>
  <si>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</si>
  <si>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</si>
  <si>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</si>
  <si>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</si>
  <si>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</si>
  <si>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</si>
  <si>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</si>
  <si>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</si>
  <si>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</si>
  <si>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</si>
  <si>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</si>
  <si>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</si>
  <si>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</si>
  <si>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</si>
  <si>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</si>
  <si>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</si>
  <si>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</si>
  <si>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</si>
  <si>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</si>
  <si>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</si>
  <si>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</si>
  <si>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</si>
  <si>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</si>
  <si>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</si>
  <si>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</si>
  <si>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</si>
  <si>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</si>
  <si>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</si>
  <si>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</si>
  <si>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</si>
  <si>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</si>
  <si>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</si>
  <si>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</si>
  <si>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</si>
  <si>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</si>
  <si>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</si>
  <si>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</si>
  <si>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</si>
  <si>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</si>
  <si>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</si>
  <si>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</si>
  <si>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</si>
  <si>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</si>
  <si>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</si>
  <si>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</si>
  <si>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</si>
  <si>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</si>
  <si>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</si>
  <si>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</si>
  <si>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</si>
  <si>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</si>
  <si>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</si>
  <si>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</si>
  <si>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</si>
  <si>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</si>
  <si>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</si>
  <si>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</si>
  <si>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</si>
  <si>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</si>
  <si>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</si>
  <si>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</si>
  <si>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</si>
  <si>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</si>
  <si>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</si>
  <si>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</si>
  <si>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</si>
  <si>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</si>
  <si>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</si>
  <si>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</si>
  <si>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</si>
  <si>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</si>
  <si>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</si>
  <si>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</si>
  <si>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</si>
  <si>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</si>
  <si>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</si>
  <si>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</si>
  <si>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</si>
  <si>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</si>
  <si>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</si>
  <si>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</si>
  <si>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</si>
  <si>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</si>
  <si>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</si>
  <si>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</si>
  <si>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</si>
  <si>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</si>
  <si>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</si>
  <si>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</si>
  <si>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</si>
  <si>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</si>
  <si>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</si>
  <si>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</si>
  <si>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</si>
  <si>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</si>
  <si>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</si>
  <si>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</si>
  <si>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</si>
  <si>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</si>
  <si>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</si>
  <si>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</si>
  <si>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</si>
  <si>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</si>
  <si>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</si>
  <si>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</si>
  <si>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</si>
  <si>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</si>
  <si>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</si>
  <si>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</si>
  <si>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</si>
  <si>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</si>
  <si>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</si>
  <si>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</si>
  <si>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</si>
  <si>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</si>
  <si>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</si>
  <si>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</si>
  <si>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</si>
  <si>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</si>
  <si>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</si>
  <si>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</si>
  <si>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</si>
  <si>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</si>
  <si>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</si>
  <si>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</si>
  <si>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</si>
  <si>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</si>
  <si>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</si>
  <si>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</si>
  <si>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</si>
  <si>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</si>
  <si>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</si>
  <si>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</si>
  <si>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</si>
  <si>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</si>
  <si>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</si>
  <si>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</si>
  <si>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</si>
  <si>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</si>
  <si>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</si>
  <si>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</si>
  <si>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</si>
  <si>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</si>
  <si>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</si>
  <si>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</si>
  <si>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</si>
  <si>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</si>
  <si>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</si>
  <si>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</si>
  <si>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</si>
  <si>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</si>
  <si>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</si>
  <si>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</si>
  <si>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</si>
  <si>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</si>
  <si>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</si>
  <si>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</si>
  <si>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</si>
  <si>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</si>
  <si>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</si>
  <si>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</si>
  <si>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</si>
  <si>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</si>
  <si>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</si>
  <si>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</si>
  <si>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</si>
  <si>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</si>
  <si>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</si>
  <si>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</si>
  <si>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</si>
  <si>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</si>
  <si>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</si>
  <si>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</si>
  <si>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</si>
  <si>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</si>
  <si>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</si>
  <si>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</si>
  <si>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</si>
  <si>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</si>
  <si>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</si>
  <si>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</si>
  <si>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</si>
  <si>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</si>
  <si>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</si>
  <si>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</si>
  <si>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</si>
  <si>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</si>
  <si>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</si>
  <si>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</si>
  <si>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</si>
  <si>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</si>
  <si>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</si>
  <si>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</si>
  <si>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</si>
  <si>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</si>
  <si>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</si>
  <si>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</si>
  <si>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</si>
  <si>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</si>
  <si>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</si>
  <si>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</si>
  <si>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</si>
  <si>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</si>
  <si>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</si>
  <si>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</si>
  <si>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</si>
  <si>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</si>
  <si>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</si>
  <si>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</si>
  <si>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</si>
  <si>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</si>
  <si>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</si>
  <si>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</si>
  <si>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</si>
  <si>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</si>
  <si>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</si>
  <si>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</si>
  <si>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</si>
  <si>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</si>
  <si>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</si>
  <si>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</si>
  <si>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</si>
  <si>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</si>
  <si>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</si>
  <si>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</si>
  <si>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</si>
  <si>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</si>
  <si>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</si>
  <si>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</si>
  <si>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</si>
  <si>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</si>
  <si>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</si>
  <si>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</si>
  <si>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</si>
  <si>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</si>
  <si>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</si>
  <si>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</si>
  <si>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</si>
  <si>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</si>
  <si>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</si>
  <si>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</si>
  <si>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</si>
  <si>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</si>
  <si>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</si>
  <si>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</si>
  <si>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</si>
  <si>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</si>
  <si>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</si>
  <si>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</si>
  <si>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</si>
  <si>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</si>
  <si>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</si>
  <si>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</si>
  <si>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</si>
  <si>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</si>
  <si>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</si>
  <si>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</si>
  <si>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</si>
  <si>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</si>
  <si>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</si>
  <si>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</si>
  <si>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</si>
  <si>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</si>
  <si>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</si>
  <si>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</si>
  <si>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</si>
  <si>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</si>
  <si>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</si>
  <si>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</si>
  <si>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</si>
  <si>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</si>
  <si>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</si>
  <si>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</si>
  <si>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</si>
  <si>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</si>
  <si>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</si>
  <si>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</si>
  <si>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</si>
  <si>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</si>
  <si>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</si>
  <si>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</si>
  <si>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</si>
  <si>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</si>
  <si>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</si>
  <si>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</si>
  <si>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</si>
  <si>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</si>
  <si>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</si>
  <si>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</si>
  <si>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</si>
  <si>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</si>
  <si>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</si>
  <si>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</si>
  <si>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</si>
  <si>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</si>
  <si>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</si>
  <si>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</si>
  <si>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</si>
  <si>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</si>
  <si>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</si>
  <si>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</si>
  <si>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</si>
  <si>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</si>
  <si>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</si>
  <si>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</si>
  <si>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</si>
  <si>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</si>
  <si>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</si>
  <si>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</si>
  <si>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</si>
  <si>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</si>
  <si>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</si>
  <si>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</si>
  <si>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</si>
  <si>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</si>
  <si>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</si>
  <si>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</si>
  <si>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</si>
  <si>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</si>
  <si>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</si>
  <si>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</si>
  <si>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</si>
  <si>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</si>
  <si>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</si>
  <si>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</si>
  <si>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</si>
  <si>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</si>
  <si>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</si>
  <si>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</si>
  <si>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</si>
  <si>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</si>
  <si>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</si>
  <si>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</si>
  <si>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</si>
  <si>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</si>
  <si>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</si>
  <si>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</si>
  <si>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</si>
  <si>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</si>
  <si>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</si>
  <si>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</si>
  <si>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</si>
  <si>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</si>
  <si>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</si>
  <si>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</si>
  <si>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</si>
  <si>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</si>
  <si>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</si>
  <si>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</si>
  <si>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</si>
  <si>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</si>
  <si>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</si>
  <si>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</si>
  <si>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</si>
  <si>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</si>
  <si>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</si>
  <si>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</si>
  <si>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</si>
  <si>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</si>
  <si>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</si>
  <si>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</si>
  <si>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</si>
  <si>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</si>
  <si>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</si>
  <si>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</si>
  <si>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</si>
  <si>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</si>
  <si>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</si>
  <si>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</si>
  <si>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</si>
  <si>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</si>
  <si>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</si>
  <si>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</si>
  <si>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</si>
  <si>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</si>
  <si>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</si>
  <si>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</si>
  <si>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</si>
  <si>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</si>
  <si>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</si>
  <si>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</si>
  <si>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</si>
  <si>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</si>
  <si>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</si>
  <si>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</si>
  <si>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</si>
  <si>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</si>
  <si>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</si>
  <si>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</si>
  <si>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</si>
  <si>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</si>
  <si>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</si>
  <si>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</si>
  <si>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</si>
  <si>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</si>
  <si>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</si>
  <si>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</si>
  <si>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</si>
  <si>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</si>
  <si>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</si>
  <si>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</si>
  <si>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</si>
  <si>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</si>
  <si>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</si>
  <si>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</si>
  <si>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</si>
  <si>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</si>
  <si>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</si>
  <si>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</si>
  <si>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</si>
  <si>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</si>
  <si>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</si>
  <si>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</si>
  <si>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</si>
  <si>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</si>
  <si>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</si>
  <si>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</si>
  <si>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</si>
  <si>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</si>
  <si>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</si>
  <si>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</si>
  <si>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</si>
  <si>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</si>
  <si>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</si>
  <si>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</si>
  <si>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</si>
  <si>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</si>
  <si>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</si>
  <si>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</si>
  <si>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</si>
  <si>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</si>
  <si>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</si>
  <si>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</si>
  <si>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</si>
  <si>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</si>
  <si>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</si>
  <si>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</si>
  <si>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</si>
  <si>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</si>
  <si>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</si>
  <si>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</si>
  <si>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</si>
  <si>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</si>
  <si>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</si>
  <si>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</si>
  <si>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</si>
  <si>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</si>
  <si>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</si>
  <si>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</si>
  <si>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</si>
  <si>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</si>
  <si>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</si>
  <si>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</si>
  <si>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</si>
  <si>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</si>
  <si>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</si>
  <si>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</si>
  <si>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</si>
  <si>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</si>
  <si>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</si>
  <si>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</si>
  <si>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</si>
  <si>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</si>
  <si>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</si>
  <si>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</si>
  <si>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</si>
  <si>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</si>
  <si>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</si>
  <si>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</si>
  <si>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</si>
  <si>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</si>
  <si>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</si>
  <si>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</si>
  <si>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</si>
  <si>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</si>
  <si>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</si>
  <si>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</si>
  <si>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</si>
  <si>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</si>
  <si>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</si>
  <si>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</si>
  <si>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</si>
  <si>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</si>
  <si>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</si>
  <si>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</si>
  <si>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</si>
  <si>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</si>
  <si>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</si>
  <si>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</si>
  <si>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</si>
  <si>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</si>
  <si>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</si>
  <si>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</si>
  <si>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</si>
  <si>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</si>
  <si>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</si>
  <si>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</si>
  <si>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</si>
  <si>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</si>
  <si>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</si>
  <si>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</si>
  <si>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</si>
  <si>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</si>
  <si>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</si>
  <si>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</si>
  <si>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</si>
  <si>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</si>
  <si>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</si>
  <si>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</si>
  <si>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</si>
  <si>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</si>
  <si>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</si>
  <si>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</si>
  <si>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</si>
  <si>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</si>
  <si>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</si>
  <si>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</si>
  <si>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</si>
  <si>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</si>
  <si>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</si>
  <si>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</si>
  <si>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</si>
  <si>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</si>
  <si>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</si>
  <si>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</si>
  <si>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</si>
  <si>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</si>
  <si>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</si>
  <si>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</si>
  <si>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</si>
  <si>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</si>
  <si>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</si>
  <si>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</si>
  <si>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</si>
  <si>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</si>
  <si>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</si>
  <si>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</si>
  <si>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</si>
  <si>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</si>
  <si>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</si>
  <si>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</si>
  <si>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</si>
  <si>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</si>
  <si>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</si>
  <si>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</si>
  <si>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</si>
  <si>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</si>
  <si>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</si>
  <si>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</si>
  <si>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</si>
  <si>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</si>
  <si>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</si>
  <si>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</si>
  <si>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</si>
  <si>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</si>
  <si>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</si>
  <si>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</si>
  <si>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</si>
  <si>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</si>
  <si>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</si>
  <si>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</si>
  <si>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</si>
  <si>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</si>
  <si>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</si>
  <si>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</si>
  <si>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</si>
  <si>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</si>
  <si>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</si>
  <si>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</si>
  <si>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</si>
  <si>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</si>
  <si>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</si>
  <si>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</si>
  <si>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</si>
  <si>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</si>
  <si>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</si>
  <si>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</si>
  <si>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</si>
  <si>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</si>
  <si>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</si>
  <si>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</si>
  <si>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</si>
  <si>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</si>
  <si>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</si>
  <si>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</si>
  <si>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</si>
  <si>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</si>
  <si>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</si>
  <si>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</si>
  <si>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</si>
  <si>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</si>
  <si>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</si>
  <si>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</si>
  <si>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</si>
  <si>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</si>
  <si>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</si>
  <si>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</si>
  <si>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</si>
  <si>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</si>
  <si>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</si>
  <si>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</si>
  <si>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</si>
  <si>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</si>
  <si>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</si>
  <si>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</si>
  <si>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</si>
  <si>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</si>
  <si>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</si>
  <si>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</si>
  <si>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</si>
  <si>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</si>
  <si>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</si>
  <si>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</si>
  <si>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</si>
  <si>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</si>
  <si>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</si>
  <si>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</si>
  <si>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</si>
  <si>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</si>
  <si>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</si>
  <si>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</si>
  <si>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</si>
  <si>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</si>
  <si>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</si>
  <si>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</si>
  <si>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</si>
  <si>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</si>
  <si>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</si>
  <si>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</si>
  <si>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</si>
  <si>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</si>
  <si>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</si>
  <si>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</si>
  <si>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</si>
  <si>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</si>
  <si>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</si>
  <si>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</si>
  <si>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</si>
  <si>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</si>
  <si>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</si>
  <si>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</si>
  <si>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</si>
  <si>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</si>
  <si>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</si>
  <si>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</si>
  <si>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</si>
  <si>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</si>
  <si>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</si>
  <si>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</si>
  <si>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</si>
  <si>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</si>
  <si>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</si>
  <si>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</si>
  <si>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</si>
  <si>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</si>
  <si>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</si>
  <si>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</si>
  <si>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</si>
  <si>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</si>
  <si>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</si>
  <si>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</si>
  <si>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</si>
  <si>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</si>
  <si>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</si>
  <si>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</si>
  <si>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</si>
  <si>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</si>
  <si>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</si>
  <si>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</si>
  <si>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</si>
  <si>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</si>
  <si>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</si>
  <si>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</si>
  <si>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</si>
  <si>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</si>
  <si>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</si>
  <si>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</si>
  <si>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</si>
  <si>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</si>
  <si>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</si>
  <si>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</si>
  <si>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</si>
  <si>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</si>
  <si>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</si>
  <si>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</si>
  <si>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</si>
  <si>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</si>
  <si>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</si>
  <si>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</si>
  <si>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</si>
  <si>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</si>
  <si>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Червоноармійський районний суд Житомирської області</t>
  </si>
  <si>
    <t>12000. Житомирська область.смт. Пулини</t>
  </si>
  <si>
    <t>вул. Шевченка</t>
  </si>
  <si>
    <t>В.Ф.Лотуга</t>
  </si>
  <si>
    <t>Н.В. Козачок</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</si>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</sst>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116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&amp;L7F7BE06D&amp;C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1063</v>
      </c>
      <c r="E9" s="74">
        <f>SUM(E10:E541)</f>
        <v>1029</v>
      </c>
      <c r="F9" s="74">
        <f>SUM(F10:F541)</f>
        <v>300</v>
      </c>
      <c r="G9" s="74">
        <f>SUM(G10:G541)</f>
        <v>219</v>
      </c>
      <c r="H9" s="74">
        <f>SUM(H10:H541)</f>
        <v>748</v>
      </c>
      <c r="I9" s="74">
        <f>SUM(I10:I541)</f>
        <v>15</v>
      </c>
      <c r="J9" s="74">
        <f>SUM(J10:J541)</f>
        <v>748</v>
      </c>
      <c r="K9" s="74">
        <f>SUM(K10:K541)</f>
        <v>383</v>
      </c>
      <c r="L9" s="74">
        <f>SUM(L10:L541)</f>
        <v>29</v>
      </c>
      <c r="M9" s="74">
        <f>SUM(M10:M541)</f>
        <v>336</v>
      </c>
      <c r="N9" s="74">
        <f>SUM(N10:N541)</f>
        <v>10</v>
      </c>
      <c r="O9" s="74">
        <f>SUM(O10:O541)</f>
        <v>73</v>
      </c>
      <c r="P9" s="74">
        <f>SUM(P10:P541)</f>
        <v>0</v>
      </c>
      <c r="Q9" s="74">
        <f>SUM(Q10:Q541)</f>
        <v>55</v>
      </c>
      <c r="R9" s="74">
        <f>SUM(R10:R541)</f>
        <v>198</v>
      </c>
      <c r="S9" s="74">
        <f>SUM(S10:S541)</f>
        <v>34</v>
      </c>
      <c r="T9" s="74">
        <f>SUM(T10:T541)</f>
        <v>320</v>
      </c>
      <c r="U9" s="74">
        <f>SUM(U10:U541)</f>
        <v>0</v>
      </c>
      <c r="V9" s="74">
        <f>SUM(V10:V541)</f>
        <v>0</v>
      </c>
      <c r="W9" s="74">
        <f>SUM(W10:W541)</f>
        <v>3</v>
      </c>
      <c r="X9" s="74">
        <f>SUM(X10:X541)</f>
        <v>26</v>
      </c>
      <c r="Y9" s="74">
        <f>SUM(Y10:Y541)</f>
        <v>0</v>
      </c>
      <c r="Z9" s="74">
        <f>SUM(Z10:Z541)</f>
        <v>0</v>
      </c>
      <c r="AA9" s="74">
        <f>SUM(AA10:AA541)</f>
        <v>0</v>
      </c>
      <c r="AB9" s="74">
        <f>SUM(AB10:AB541)</f>
        <v>0</v>
      </c>
      <c r="AC9" s="74">
        <f>SUM(AC10:AC541)</f>
        <v>0</v>
      </c>
      <c r="AD9" s="74">
        <f>SUM(AD10:AD541)</f>
        <v>0</v>
      </c>
      <c r="AE9" s="74">
        <f>SUM(AE10:AE541)</f>
        <v>8</v>
      </c>
      <c r="AF9" s="74">
        <f>SUM(AF10:AF541)</f>
        <v>0</v>
      </c>
      <c r="AG9" s="74">
        <f>SUM(AG10:AG541)</f>
        <v>47</v>
      </c>
      <c r="AH9" s="74">
        <f>SUM(AH10:AH541)</f>
        <v>1002864</v>
      </c>
      <c r="AI9" s="74">
        <f>SUM(AI10:AI541)</f>
        <v>161617</v>
      </c>
      <c r="AJ9" s="74">
        <f>SUM(AJ10:AJ541)</f>
        <v>1442</v>
      </c>
      <c r="AK9" s="74">
        <f>SUM(AK10:AK541)</f>
        <v>1442</v>
      </c>
      <c r="AL9" s="74">
        <f>SUM(AL10:AL541)</f>
        <v>1442</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1</v>
      </c>
      <c r="L19" s="57"/>
      <c r="M19" s="57">
        <v>2</v>
      </c>
      <c r="N19" s="57"/>
      <c r="O19" s="57">
        <v>1</v>
      </c>
      <c r="P19" s="57"/>
      <c r="Q19" s="57"/>
      <c r="R19" s="57">
        <v>1</v>
      </c>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68</v>
      </c>
      <c r="E22" s="57">
        <v>68</v>
      </c>
      <c r="F22" s="57">
        <v>51</v>
      </c>
      <c r="G22" s="57">
        <v>45</v>
      </c>
      <c r="H22" s="57">
        <v>11</v>
      </c>
      <c r="I22" s="57">
        <v>6</v>
      </c>
      <c r="J22" s="57">
        <v>11</v>
      </c>
      <c r="K22" s="57"/>
      <c r="L22" s="57"/>
      <c r="M22" s="57">
        <v>11</v>
      </c>
      <c r="N22" s="57"/>
      <c r="O22" s="57">
        <v>1</v>
      </c>
      <c r="P22" s="57"/>
      <c r="Q22" s="57">
        <v>4</v>
      </c>
      <c r="R22" s="57">
        <v>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20</v>
      </c>
      <c r="E32" s="57">
        <v>20</v>
      </c>
      <c r="F32" s="57">
        <v>2</v>
      </c>
      <c r="G32" s="57"/>
      <c r="H32" s="57">
        <v>18</v>
      </c>
      <c r="I32" s="57"/>
      <c r="J32" s="57">
        <v>18</v>
      </c>
      <c r="K32" s="57">
        <v>10</v>
      </c>
      <c r="L32" s="57">
        <v>4</v>
      </c>
      <c r="M32" s="57">
        <v>4</v>
      </c>
      <c r="N32" s="57"/>
      <c r="O32" s="57">
        <v>2</v>
      </c>
      <c r="P32" s="57"/>
      <c r="Q32" s="57"/>
      <c r="R32" s="57">
        <v>2</v>
      </c>
      <c r="S32" s="57"/>
      <c r="T32" s="57">
        <v>10</v>
      </c>
      <c r="U32" s="57"/>
      <c r="V32" s="57"/>
      <c r="W32" s="57"/>
      <c r="X32" s="57"/>
      <c r="Y32" s="57"/>
      <c r="Z32" s="57"/>
      <c r="AA32" s="57"/>
      <c r="AB32" s="57"/>
      <c r="AC32" s="57"/>
      <c r="AD32" s="57"/>
      <c r="AE32" s="57"/>
      <c r="AF32" s="57"/>
      <c r="AG32" s="57"/>
      <c r="AH32" s="58">
        <v>2040</v>
      </c>
      <c r="AI32" s="58">
        <v>170</v>
      </c>
      <c r="AJ32" s="58">
        <v>1442</v>
      </c>
      <c r="AK32" s="58">
        <v>1442</v>
      </c>
      <c r="AL32" s="58">
        <v>1442</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8</v>
      </c>
      <c r="E88" s="57">
        <v>8</v>
      </c>
      <c r="F88" s="57"/>
      <c r="G88" s="57"/>
      <c r="H88" s="57">
        <v>8</v>
      </c>
      <c r="I88" s="57"/>
      <c r="J88" s="57">
        <v>8</v>
      </c>
      <c r="K88" s="57">
        <v>6</v>
      </c>
      <c r="L88" s="57"/>
      <c r="M88" s="57">
        <v>2</v>
      </c>
      <c r="N88" s="57"/>
      <c r="O88" s="57"/>
      <c r="P88" s="57"/>
      <c r="Q88" s="57"/>
      <c r="R88" s="57">
        <v>2</v>
      </c>
      <c r="S88" s="57"/>
      <c r="T88" s="57">
        <v>6</v>
      </c>
      <c r="U88" s="57"/>
      <c r="V88" s="57"/>
      <c r="W88" s="57"/>
      <c r="X88" s="57"/>
      <c r="Y88" s="57"/>
      <c r="Z88" s="57"/>
      <c r="AA88" s="57"/>
      <c r="AB88" s="57"/>
      <c r="AC88" s="57"/>
      <c r="AD88" s="57"/>
      <c r="AE88" s="57">
        <v>7</v>
      </c>
      <c r="AF88" s="57"/>
      <c r="AG88" s="57"/>
      <c r="AH88" s="58">
        <v>2040</v>
      </c>
      <c r="AI88" s="58">
        <v>340</v>
      </c>
      <c r="AJ88" s="58"/>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10</v>
      </c>
      <c r="E146" s="57">
        <v>9</v>
      </c>
      <c r="F146" s="57">
        <v>5</v>
      </c>
      <c r="G146" s="57">
        <v>5</v>
      </c>
      <c r="H146" s="57">
        <v>5</v>
      </c>
      <c r="I146" s="57"/>
      <c r="J146" s="57">
        <v>5</v>
      </c>
      <c r="K146" s="57">
        <v>2</v>
      </c>
      <c r="L146" s="57">
        <v>1</v>
      </c>
      <c r="M146" s="57">
        <v>2</v>
      </c>
      <c r="N146" s="57"/>
      <c r="O146" s="57"/>
      <c r="P146" s="57"/>
      <c r="Q146" s="57">
        <v>1</v>
      </c>
      <c r="R146" s="57">
        <v>1</v>
      </c>
      <c r="S146" s="57"/>
      <c r="T146" s="57">
        <v>2</v>
      </c>
      <c r="U146" s="57"/>
      <c r="V146" s="57"/>
      <c r="W146" s="57"/>
      <c r="X146" s="57"/>
      <c r="Y146" s="57"/>
      <c r="Z146" s="57"/>
      <c r="AA146" s="57"/>
      <c r="AB146" s="57"/>
      <c r="AC146" s="57"/>
      <c r="AD146" s="57"/>
      <c r="AE146" s="57"/>
      <c r="AF146" s="57"/>
      <c r="AG146" s="57"/>
      <c r="AH146" s="58">
        <v>510</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c r="U151" s="57"/>
      <c r="V151" s="57"/>
      <c r="W151" s="57">
        <v>1</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60</v>
      </c>
      <c r="E156" s="57">
        <v>55</v>
      </c>
      <c r="F156" s="57">
        <v>18</v>
      </c>
      <c r="G156" s="57">
        <v>14</v>
      </c>
      <c r="H156" s="57">
        <v>40</v>
      </c>
      <c r="I156" s="57">
        <v>2</v>
      </c>
      <c r="J156" s="57">
        <v>40</v>
      </c>
      <c r="K156" s="57">
        <v>28</v>
      </c>
      <c r="L156" s="57"/>
      <c r="M156" s="57">
        <v>12</v>
      </c>
      <c r="N156" s="57"/>
      <c r="O156" s="57">
        <v>2</v>
      </c>
      <c r="P156" s="57"/>
      <c r="Q156" s="57">
        <v>6</v>
      </c>
      <c r="R156" s="57">
        <v>4</v>
      </c>
      <c r="S156" s="57"/>
      <c r="T156" s="57">
        <v>28</v>
      </c>
      <c r="U156" s="57"/>
      <c r="V156" s="57"/>
      <c r="W156" s="57"/>
      <c r="X156" s="57"/>
      <c r="Y156" s="57"/>
      <c r="Z156" s="57"/>
      <c r="AA156" s="57"/>
      <c r="AB156" s="57"/>
      <c r="AC156" s="57"/>
      <c r="AD156" s="57"/>
      <c r="AE156" s="57"/>
      <c r="AF156" s="57"/>
      <c r="AG156" s="57"/>
      <c r="AH156" s="58">
        <v>9520</v>
      </c>
      <c r="AI156" s="58">
        <v>6800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15</v>
      </c>
      <c r="E159" s="57">
        <v>15</v>
      </c>
      <c r="F159" s="57">
        <v>6</v>
      </c>
      <c r="G159" s="57">
        <v>6</v>
      </c>
      <c r="H159" s="57">
        <v>9</v>
      </c>
      <c r="I159" s="57"/>
      <c r="J159" s="57">
        <v>9</v>
      </c>
      <c r="K159" s="57">
        <v>3</v>
      </c>
      <c r="L159" s="57">
        <v>5</v>
      </c>
      <c r="M159" s="57">
        <v>1</v>
      </c>
      <c r="N159" s="57"/>
      <c r="O159" s="57"/>
      <c r="P159" s="57"/>
      <c r="Q159" s="57">
        <v>1</v>
      </c>
      <c r="R159" s="57"/>
      <c r="S159" s="57"/>
      <c r="T159" s="57">
        <v>1</v>
      </c>
      <c r="U159" s="57"/>
      <c r="V159" s="57"/>
      <c r="W159" s="57">
        <v>2</v>
      </c>
      <c r="X159" s="57"/>
      <c r="Y159" s="57"/>
      <c r="Z159" s="57"/>
      <c r="AA159" s="57"/>
      <c r="AB159" s="57"/>
      <c r="AC159" s="57"/>
      <c r="AD159" s="57"/>
      <c r="AE159" s="57"/>
      <c r="AF159" s="57"/>
      <c r="AG159" s="57"/>
      <c r="AH159" s="58">
        <v>425</v>
      </c>
      <c r="AI159" s="58">
        <v>425</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2</v>
      </c>
      <c r="E161" s="57">
        <v>2</v>
      </c>
      <c r="F161" s="57"/>
      <c r="G161" s="57"/>
      <c r="H161" s="57">
        <v>2</v>
      </c>
      <c r="I161" s="57"/>
      <c r="J161" s="57">
        <v>2</v>
      </c>
      <c r="K161" s="57">
        <v>1</v>
      </c>
      <c r="L161" s="57"/>
      <c r="M161" s="57">
        <v>1</v>
      </c>
      <c r="N161" s="57"/>
      <c r="O161" s="57"/>
      <c r="P161" s="57"/>
      <c r="Q161" s="57"/>
      <c r="R161" s="57">
        <v>1</v>
      </c>
      <c r="S161" s="57"/>
      <c r="T161" s="57">
        <v>1</v>
      </c>
      <c r="U161" s="57"/>
      <c r="V161" s="57"/>
      <c r="W161" s="57"/>
      <c r="X161" s="57"/>
      <c r="Y161" s="57"/>
      <c r="Z161" s="57"/>
      <c r="AA161" s="57"/>
      <c r="AB161" s="57"/>
      <c r="AC161" s="57"/>
      <c r="AD161" s="57"/>
      <c r="AE161" s="57"/>
      <c r="AF161" s="57"/>
      <c r="AG161" s="57"/>
      <c r="AH161" s="58">
        <v>1360</v>
      </c>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176</v>
      </c>
      <c r="E166" s="57">
        <v>163</v>
      </c>
      <c r="F166" s="57">
        <v>51</v>
      </c>
      <c r="G166" s="57">
        <v>45</v>
      </c>
      <c r="H166" s="57">
        <v>122</v>
      </c>
      <c r="I166" s="57">
        <v>3</v>
      </c>
      <c r="J166" s="57">
        <v>122</v>
      </c>
      <c r="K166" s="57">
        <v>77</v>
      </c>
      <c r="L166" s="57">
        <v>3</v>
      </c>
      <c r="M166" s="57">
        <v>42</v>
      </c>
      <c r="N166" s="57">
        <v>10</v>
      </c>
      <c r="O166" s="57"/>
      <c r="P166" s="57"/>
      <c r="Q166" s="57">
        <v>10</v>
      </c>
      <c r="R166" s="57">
        <v>22</v>
      </c>
      <c r="S166" s="57"/>
      <c r="T166" s="57">
        <v>77</v>
      </c>
      <c r="U166" s="57"/>
      <c r="V166" s="57"/>
      <c r="W166" s="57"/>
      <c r="X166" s="57"/>
      <c r="Y166" s="57"/>
      <c r="Z166" s="57"/>
      <c r="AA166" s="57"/>
      <c r="AB166" s="57"/>
      <c r="AC166" s="57"/>
      <c r="AD166" s="57"/>
      <c r="AE166" s="57"/>
      <c r="AF166" s="57"/>
      <c r="AG166" s="57">
        <v>47</v>
      </c>
      <c r="AH166" s="58">
        <v>897600</v>
      </c>
      <c r="AI166" s="58">
        <v>123350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7</v>
      </c>
      <c r="E202" s="57">
        <v>7</v>
      </c>
      <c r="F202" s="57"/>
      <c r="G202" s="57"/>
      <c r="H202" s="57">
        <v>7</v>
      </c>
      <c r="I202" s="57"/>
      <c r="J202" s="57">
        <v>7</v>
      </c>
      <c r="K202" s="57">
        <v>2</v>
      </c>
      <c r="L202" s="57"/>
      <c r="M202" s="57">
        <v>5</v>
      </c>
      <c r="N202" s="57"/>
      <c r="O202" s="57">
        <v>1</v>
      </c>
      <c r="P202" s="57"/>
      <c r="Q202" s="57">
        <v>2</v>
      </c>
      <c r="R202" s="57">
        <v>2</v>
      </c>
      <c r="S202" s="57"/>
      <c r="T202" s="57">
        <v>2</v>
      </c>
      <c r="U202" s="57"/>
      <c r="V202" s="57"/>
      <c r="W202" s="57"/>
      <c r="X202" s="57"/>
      <c r="Y202" s="57"/>
      <c r="Z202" s="57"/>
      <c r="AA202" s="57"/>
      <c r="AB202" s="57"/>
      <c r="AC202" s="57"/>
      <c r="AD202" s="57"/>
      <c r="AE202" s="57"/>
      <c r="AF202" s="57"/>
      <c r="AG202" s="57"/>
      <c r="AH202" s="58">
        <v>119</v>
      </c>
      <c r="AI202" s="58">
        <v>34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5</v>
      </c>
      <c r="E211" s="57">
        <v>5</v>
      </c>
      <c r="F211" s="57"/>
      <c r="G211" s="57"/>
      <c r="H211" s="57">
        <v>5</v>
      </c>
      <c r="I211" s="57"/>
      <c r="J211" s="57">
        <v>5</v>
      </c>
      <c r="K211" s="57">
        <v>3</v>
      </c>
      <c r="L211" s="57"/>
      <c r="M211" s="57">
        <v>2</v>
      </c>
      <c r="N211" s="57"/>
      <c r="O211" s="57">
        <v>2</v>
      </c>
      <c r="P211" s="57"/>
      <c r="Q211" s="57"/>
      <c r="R211" s="57"/>
      <c r="S211" s="57"/>
      <c r="T211" s="57">
        <v>3</v>
      </c>
      <c r="U211" s="57"/>
      <c r="V211" s="57"/>
      <c r="W211" s="57"/>
      <c r="X211" s="57"/>
      <c r="Y211" s="57"/>
      <c r="Z211" s="57"/>
      <c r="AA211" s="57"/>
      <c r="AB211" s="57"/>
      <c r="AC211" s="57"/>
      <c r="AD211" s="57"/>
      <c r="AE211" s="57"/>
      <c r="AF211" s="57"/>
      <c r="AG211" s="57"/>
      <c r="AH211" s="58">
        <v>51</v>
      </c>
      <c r="AI211" s="58">
        <v>51</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3</v>
      </c>
      <c r="F219" s="57">
        <v>2</v>
      </c>
      <c r="G219" s="57">
        <v>2</v>
      </c>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85</v>
      </c>
      <c r="AI219" s="58"/>
      <c r="AJ219" s="58"/>
      <c r="AK219" s="58"/>
      <c r="AL219" s="58"/>
    </row>
    <row r="220" spans="1:38" ht="38.25" customHeight="1">
      <c r="A220" s="12">
        <v>212</v>
      </c>
      <c r="B220" s="51" t="s">
        <v>390</v>
      </c>
      <c r="C220" s="50" t="s">
        <v>391</v>
      </c>
      <c r="D220" s="57">
        <v>1</v>
      </c>
      <c r="E220" s="57">
        <v>1</v>
      </c>
      <c r="F220" s="57">
        <v>1</v>
      </c>
      <c r="G220" s="57">
        <v>1</v>
      </c>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7</v>
      </c>
      <c r="E236" s="57">
        <v>7</v>
      </c>
      <c r="F236" s="57">
        <v>4</v>
      </c>
      <c r="G236" s="57">
        <v>4</v>
      </c>
      <c r="H236" s="57">
        <v>3</v>
      </c>
      <c r="I236" s="57"/>
      <c r="J236" s="57">
        <v>3</v>
      </c>
      <c r="K236" s="57">
        <v>1</v>
      </c>
      <c r="L236" s="57"/>
      <c r="M236" s="57">
        <v>2</v>
      </c>
      <c r="N236" s="57"/>
      <c r="O236" s="57"/>
      <c r="P236" s="57"/>
      <c r="Q236" s="57">
        <v>1</v>
      </c>
      <c r="R236" s="57">
        <v>1</v>
      </c>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3</v>
      </c>
      <c r="E249" s="57">
        <v>3</v>
      </c>
      <c r="F249" s="57"/>
      <c r="G249" s="57"/>
      <c r="H249" s="57">
        <v>3</v>
      </c>
      <c r="I249" s="57"/>
      <c r="J249" s="57">
        <v>3</v>
      </c>
      <c r="K249" s="57">
        <v>1</v>
      </c>
      <c r="L249" s="57"/>
      <c r="M249" s="57">
        <v>2</v>
      </c>
      <c r="N249" s="57"/>
      <c r="O249" s="57">
        <v>1</v>
      </c>
      <c r="P249" s="57"/>
      <c r="Q249" s="57"/>
      <c r="R249" s="57">
        <v>1</v>
      </c>
      <c r="S249" s="57"/>
      <c r="T249" s="57">
        <v>1</v>
      </c>
      <c r="U249" s="57"/>
      <c r="V249" s="57"/>
      <c r="W249" s="57"/>
      <c r="X249" s="57"/>
      <c r="Y249" s="57"/>
      <c r="Z249" s="57"/>
      <c r="AA249" s="57"/>
      <c r="AB249" s="57"/>
      <c r="AC249" s="57"/>
      <c r="AD249" s="57"/>
      <c r="AE249" s="57"/>
      <c r="AF249" s="57"/>
      <c r="AG249" s="57"/>
      <c r="AH249" s="58">
        <v>11900</v>
      </c>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12</v>
      </c>
      <c r="E251" s="57">
        <v>12</v>
      </c>
      <c r="F251" s="57">
        <v>1</v>
      </c>
      <c r="G251" s="57">
        <v>1</v>
      </c>
      <c r="H251" s="57">
        <v>11</v>
      </c>
      <c r="I251" s="57"/>
      <c r="J251" s="57">
        <v>11</v>
      </c>
      <c r="K251" s="57">
        <v>8</v>
      </c>
      <c r="L251" s="57"/>
      <c r="M251" s="57">
        <v>3</v>
      </c>
      <c r="N251" s="57"/>
      <c r="O251" s="57">
        <v>1</v>
      </c>
      <c r="P251" s="57"/>
      <c r="Q251" s="57"/>
      <c r="R251" s="57">
        <v>2</v>
      </c>
      <c r="S251" s="57"/>
      <c r="T251" s="57">
        <v>8</v>
      </c>
      <c r="U251" s="57"/>
      <c r="V251" s="57"/>
      <c r="W251" s="57"/>
      <c r="X251" s="57"/>
      <c r="Y251" s="57"/>
      <c r="Z251" s="57"/>
      <c r="AA251" s="57"/>
      <c r="AB251" s="57"/>
      <c r="AC251" s="57"/>
      <c r="AD251" s="57"/>
      <c r="AE251" s="57"/>
      <c r="AF251" s="57"/>
      <c r="AG251" s="57"/>
      <c r="AH251" s="58">
        <v>20400</v>
      </c>
      <c r="AI251" s="58">
        <v>18700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v>
      </c>
      <c r="E300" s="57">
        <v>4</v>
      </c>
      <c r="F300" s="57"/>
      <c r="G300" s="57"/>
      <c r="H300" s="57">
        <v>4</v>
      </c>
      <c r="I300" s="57"/>
      <c r="J300" s="57">
        <v>4</v>
      </c>
      <c r="K300" s="57"/>
      <c r="L300" s="57"/>
      <c r="M300" s="57">
        <v>4</v>
      </c>
      <c r="N300" s="57"/>
      <c r="O300" s="57"/>
      <c r="P300" s="57"/>
      <c r="Q300" s="57"/>
      <c r="R300" s="57">
        <v>4</v>
      </c>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51</v>
      </c>
      <c r="E318" s="57">
        <v>51</v>
      </c>
      <c r="F318" s="57">
        <v>17</v>
      </c>
      <c r="G318" s="57">
        <v>13</v>
      </c>
      <c r="H318" s="57">
        <v>34</v>
      </c>
      <c r="I318" s="57"/>
      <c r="J318" s="57">
        <v>34</v>
      </c>
      <c r="K318" s="57">
        <v>20</v>
      </c>
      <c r="L318" s="57"/>
      <c r="M318" s="57">
        <v>14</v>
      </c>
      <c r="N318" s="57"/>
      <c r="O318" s="57"/>
      <c r="P318" s="57"/>
      <c r="Q318" s="57">
        <v>2</v>
      </c>
      <c r="R318" s="57">
        <v>12</v>
      </c>
      <c r="S318" s="57"/>
      <c r="T318" s="57">
        <v>16</v>
      </c>
      <c r="U318" s="57"/>
      <c r="V318" s="57"/>
      <c r="W318" s="57"/>
      <c r="X318" s="57">
        <v>4</v>
      </c>
      <c r="Y318" s="57"/>
      <c r="Z318" s="57"/>
      <c r="AA318" s="57"/>
      <c r="AB318" s="57"/>
      <c r="AC318" s="57"/>
      <c r="AD318" s="57"/>
      <c r="AE318" s="57"/>
      <c r="AF318" s="57"/>
      <c r="AG318" s="57"/>
      <c r="AH318" s="58">
        <v>969</v>
      </c>
      <c r="AI318" s="58">
        <v>289</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311</v>
      </c>
      <c r="E320" s="57">
        <v>311</v>
      </c>
      <c r="F320" s="57">
        <v>90</v>
      </c>
      <c r="G320" s="57">
        <v>57</v>
      </c>
      <c r="H320" s="57">
        <v>218</v>
      </c>
      <c r="I320" s="57">
        <v>3</v>
      </c>
      <c r="J320" s="57">
        <v>218</v>
      </c>
      <c r="K320" s="57">
        <v>126</v>
      </c>
      <c r="L320" s="57"/>
      <c r="M320" s="57">
        <v>92</v>
      </c>
      <c r="N320" s="57"/>
      <c r="O320" s="57">
        <v>3</v>
      </c>
      <c r="P320" s="57"/>
      <c r="Q320" s="57">
        <v>3</v>
      </c>
      <c r="R320" s="57">
        <v>86</v>
      </c>
      <c r="S320" s="57"/>
      <c r="T320" s="57">
        <v>108</v>
      </c>
      <c r="U320" s="57"/>
      <c r="V320" s="57"/>
      <c r="W320" s="57"/>
      <c r="X320" s="57">
        <v>18</v>
      </c>
      <c r="Y320" s="57"/>
      <c r="Z320" s="57"/>
      <c r="AA320" s="57"/>
      <c r="AB320" s="57"/>
      <c r="AC320" s="57"/>
      <c r="AD320" s="57"/>
      <c r="AE320" s="57"/>
      <c r="AF320" s="57"/>
      <c r="AG320" s="57"/>
      <c r="AH320" s="58">
        <v>24055</v>
      </c>
      <c r="AI320" s="58">
        <v>8245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15</v>
      </c>
      <c r="E325" s="57">
        <v>15</v>
      </c>
      <c r="F325" s="57">
        <v>1</v>
      </c>
      <c r="G325" s="57"/>
      <c r="H325" s="57">
        <v>14</v>
      </c>
      <c r="I325" s="57"/>
      <c r="J325" s="57">
        <v>14</v>
      </c>
      <c r="K325" s="57"/>
      <c r="L325" s="57">
        <v>13</v>
      </c>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13</v>
      </c>
      <c r="E330" s="57">
        <v>13</v>
      </c>
      <c r="F330" s="57">
        <v>4</v>
      </c>
      <c r="G330" s="57">
        <v>2</v>
      </c>
      <c r="H330" s="57">
        <v>9</v>
      </c>
      <c r="I330" s="57"/>
      <c r="J330" s="57">
        <v>9</v>
      </c>
      <c r="K330" s="57">
        <v>6</v>
      </c>
      <c r="L330" s="57">
        <v>1</v>
      </c>
      <c r="M330" s="57">
        <v>2</v>
      </c>
      <c r="N330" s="57"/>
      <c r="O330" s="57"/>
      <c r="P330" s="57"/>
      <c r="Q330" s="57"/>
      <c r="R330" s="57">
        <v>2</v>
      </c>
      <c r="S330" s="57"/>
      <c r="T330" s="57">
        <v>4</v>
      </c>
      <c r="U330" s="57"/>
      <c r="V330" s="57"/>
      <c r="W330" s="57"/>
      <c r="X330" s="57">
        <v>2</v>
      </c>
      <c r="Y330" s="57"/>
      <c r="Z330" s="57"/>
      <c r="AA330" s="57"/>
      <c r="AB330" s="57"/>
      <c r="AC330" s="57"/>
      <c r="AD330" s="57"/>
      <c r="AE330" s="57"/>
      <c r="AF330" s="57"/>
      <c r="AG330" s="57"/>
      <c r="AH330" s="58">
        <v>646</v>
      </c>
      <c r="AI330" s="58">
        <v>646</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v>
      </c>
      <c r="E338" s="57">
        <v>4</v>
      </c>
      <c r="F338" s="57">
        <v>3</v>
      </c>
      <c r="G338" s="57">
        <v>1</v>
      </c>
      <c r="H338" s="57"/>
      <c r="I338" s="57">
        <v>1</v>
      </c>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151</v>
      </c>
      <c r="E340" s="57">
        <v>143</v>
      </c>
      <c r="F340" s="57">
        <v>19</v>
      </c>
      <c r="G340" s="57">
        <v>6</v>
      </c>
      <c r="H340" s="57">
        <v>132</v>
      </c>
      <c r="I340" s="57"/>
      <c r="J340" s="57">
        <v>132</v>
      </c>
      <c r="K340" s="57">
        <v>38</v>
      </c>
      <c r="L340" s="57">
        <v>2</v>
      </c>
      <c r="M340" s="57">
        <v>92</v>
      </c>
      <c r="N340" s="57"/>
      <c r="O340" s="57">
        <v>59</v>
      </c>
      <c r="P340" s="57"/>
      <c r="Q340" s="57">
        <v>15</v>
      </c>
      <c r="R340" s="57">
        <v>18</v>
      </c>
      <c r="S340" s="57">
        <v>34</v>
      </c>
      <c r="T340" s="57">
        <v>4</v>
      </c>
      <c r="U340" s="57"/>
      <c r="V340" s="57"/>
      <c r="W340" s="57"/>
      <c r="X340" s="57"/>
      <c r="Y340" s="57"/>
      <c r="Z340" s="57"/>
      <c r="AA340" s="57"/>
      <c r="AB340" s="57"/>
      <c r="AC340" s="57"/>
      <c r="AD340" s="57"/>
      <c r="AE340" s="57"/>
      <c r="AF340" s="57"/>
      <c r="AG340" s="57"/>
      <c r="AH340" s="58">
        <v>6800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9</v>
      </c>
      <c r="E344" s="57">
        <v>9</v>
      </c>
      <c r="F344" s="57">
        <v>1</v>
      </c>
      <c r="G344" s="57">
        <v>1</v>
      </c>
      <c r="H344" s="57">
        <v>8</v>
      </c>
      <c r="I344" s="57"/>
      <c r="J344" s="57">
        <v>8</v>
      </c>
      <c r="K344" s="57">
        <v>6</v>
      </c>
      <c r="L344" s="57"/>
      <c r="M344" s="57">
        <v>2</v>
      </c>
      <c r="N344" s="57"/>
      <c r="O344" s="57"/>
      <c r="P344" s="57"/>
      <c r="Q344" s="57">
        <v>1</v>
      </c>
      <c r="R344" s="57">
        <v>1</v>
      </c>
      <c r="S344" s="57"/>
      <c r="T344" s="57">
        <v>5</v>
      </c>
      <c r="U344" s="57"/>
      <c r="V344" s="57"/>
      <c r="W344" s="57"/>
      <c r="X344" s="57">
        <v>1</v>
      </c>
      <c r="Y344" s="57"/>
      <c r="Z344" s="57"/>
      <c r="AA344" s="57"/>
      <c r="AB344" s="57"/>
      <c r="AC344" s="57"/>
      <c r="AD344" s="57"/>
      <c r="AE344" s="57"/>
      <c r="AF344" s="57"/>
      <c r="AG344" s="57"/>
      <c r="AH344" s="58">
        <v>833</v>
      </c>
      <c r="AI344" s="58">
        <v>425</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91</v>
      </c>
      <c r="E367" s="57">
        <v>85</v>
      </c>
      <c r="F367" s="57">
        <v>23</v>
      </c>
      <c r="G367" s="57">
        <v>15</v>
      </c>
      <c r="H367" s="57">
        <v>68</v>
      </c>
      <c r="I367" s="57"/>
      <c r="J367" s="57">
        <v>68</v>
      </c>
      <c r="K367" s="57">
        <v>32</v>
      </c>
      <c r="L367" s="57"/>
      <c r="M367" s="57">
        <v>36</v>
      </c>
      <c r="N367" s="57"/>
      <c r="O367" s="57"/>
      <c r="P367" s="57"/>
      <c r="Q367" s="57">
        <v>8</v>
      </c>
      <c r="R367" s="57">
        <v>28</v>
      </c>
      <c r="S367" s="57"/>
      <c r="T367" s="57">
        <v>31</v>
      </c>
      <c r="U367" s="57"/>
      <c r="V367" s="57"/>
      <c r="W367" s="57"/>
      <c r="X367" s="57">
        <v>1</v>
      </c>
      <c r="Y367" s="57"/>
      <c r="Z367" s="57"/>
      <c r="AA367" s="57"/>
      <c r="AB367" s="57"/>
      <c r="AC367" s="57"/>
      <c r="AD367" s="57"/>
      <c r="AE367" s="57"/>
      <c r="AF367" s="57"/>
      <c r="AG367" s="57"/>
      <c r="AH367" s="58">
        <v>4471</v>
      </c>
      <c r="AI367" s="58">
        <v>391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10</v>
      </c>
      <c r="E426" s="57">
        <v>9</v>
      </c>
      <c r="F426" s="57">
        <v>1</v>
      </c>
      <c r="G426" s="57">
        <v>1</v>
      </c>
      <c r="H426" s="57">
        <v>9</v>
      </c>
      <c r="I426" s="57"/>
      <c r="J426" s="57">
        <v>9</v>
      </c>
      <c r="K426" s="57">
        <v>8</v>
      </c>
      <c r="L426" s="57"/>
      <c r="M426" s="57">
        <v>1</v>
      </c>
      <c r="N426" s="57"/>
      <c r="O426" s="57"/>
      <c r="P426" s="57"/>
      <c r="Q426" s="57"/>
      <c r="R426" s="57">
        <v>1</v>
      </c>
      <c r="S426" s="57"/>
      <c r="T426" s="57">
        <v>8</v>
      </c>
      <c r="U426" s="57"/>
      <c r="V426" s="57"/>
      <c r="W426" s="57"/>
      <c r="X426" s="57"/>
      <c r="Y426" s="57"/>
      <c r="Z426" s="57"/>
      <c r="AA426" s="57"/>
      <c r="AB426" s="57"/>
      <c r="AC426" s="57"/>
      <c r="AD426" s="57"/>
      <c r="AE426" s="57"/>
      <c r="AF426" s="57"/>
      <c r="AG426" s="57"/>
      <c r="AH426" s="58">
        <v>952</v>
      </c>
      <c r="AI426" s="58">
        <v>833</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&amp;L7F7BE06D&amp;C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383</v>
      </c>
      <c r="E9" s="80">
        <f>SUM(E10:E541)</f>
        <v>1</v>
      </c>
      <c r="F9" s="80">
        <f>SUM(F10:F541)</f>
        <v>61</v>
      </c>
      <c r="G9" s="80">
        <f>SUM(G10:G541)</f>
        <v>0</v>
      </c>
      <c r="H9" s="80">
        <f>SUM(H10:H541)</f>
        <v>2</v>
      </c>
      <c r="I9" s="80">
        <f>SUM(I10:I541)</f>
        <v>13</v>
      </c>
      <c r="J9" s="80">
        <f>SUM(J10:J541)</f>
        <v>1</v>
      </c>
      <c r="K9" s="80">
        <f>SUM(K10:K541)</f>
        <v>0</v>
      </c>
      <c r="L9" s="80">
        <f>SUM(L10:L541)</f>
        <v>0</v>
      </c>
      <c r="M9" s="80">
        <f>SUM(M10:M541)</f>
        <v>2</v>
      </c>
      <c r="N9" s="80">
        <f>SUM(N10:N541)</f>
        <v>0</v>
      </c>
      <c r="O9" s="80">
        <f>SUM(O10:O541)</f>
        <v>28</v>
      </c>
      <c r="P9" s="80">
        <f>SUM(P10:P541)</f>
        <v>0</v>
      </c>
      <c r="Q9" s="80">
        <f>SUM(Q10:Q541)</f>
        <v>327</v>
      </c>
      <c r="R9" s="80">
        <f>SUM(R10:R541)</f>
        <v>12</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v>1</v>
      </c>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10</v>
      </c>
      <c r="E32" s="84"/>
      <c r="F32" s="82">
        <v>1</v>
      </c>
      <c r="G32" s="89"/>
      <c r="H32" s="89"/>
      <c r="I32" s="83"/>
      <c r="J32" s="83"/>
      <c r="K32" s="83"/>
      <c r="L32" s="83"/>
      <c r="M32" s="83"/>
      <c r="N32" s="83"/>
      <c r="O32" s="83">
        <v>1</v>
      </c>
      <c r="P32" s="83"/>
      <c r="Q32" s="83">
        <v>9</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6</v>
      </c>
      <c r="E88" s="84"/>
      <c r="F88" s="82"/>
      <c r="G88" s="89"/>
      <c r="H88" s="89"/>
      <c r="I88" s="83"/>
      <c r="J88" s="83"/>
      <c r="K88" s="83"/>
      <c r="L88" s="83"/>
      <c r="M88" s="83"/>
      <c r="N88" s="83"/>
      <c r="O88" s="83"/>
      <c r="P88" s="83"/>
      <c r="Q88" s="83">
        <v>6</v>
      </c>
      <c r="R88" s="83"/>
    </row>
    <row r="89" spans="1:18" ht="15.75" customHeight="1">
      <c r="A89" s="61">
        <v>81</v>
      </c>
      <c r="B89" s="51" t="s">
        <v>216</v>
      </c>
      <c r="C89" s="50" t="s">
        <v>217</v>
      </c>
      <c r="D89" s="75">
        <v>1</v>
      </c>
      <c r="E89" s="84"/>
      <c r="F89" s="82"/>
      <c r="G89" s="89"/>
      <c r="H89" s="89"/>
      <c r="I89" s="83"/>
      <c r="J89" s="83"/>
      <c r="K89" s="83"/>
      <c r="L89" s="83"/>
      <c r="M89" s="83"/>
      <c r="N89" s="83"/>
      <c r="O89" s="83">
        <v>1</v>
      </c>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c r="J146" s="83"/>
      <c r="K146" s="83"/>
      <c r="L146" s="83"/>
      <c r="M146" s="83"/>
      <c r="N146" s="83"/>
      <c r="O146" s="83"/>
      <c r="P146" s="83"/>
      <c r="Q146" s="83">
        <v>2</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28</v>
      </c>
      <c r="E156" s="84">
        <v>1</v>
      </c>
      <c r="F156" s="82">
        <v>1</v>
      </c>
      <c r="G156" s="89"/>
      <c r="H156" s="89"/>
      <c r="I156" s="83">
        <v>6</v>
      </c>
      <c r="J156" s="83"/>
      <c r="K156" s="83"/>
      <c r="L156" s="83"/>
      <c r="M156" s="83">
        <v>1</v>
      </c>
      <c r="N156" s="83"/>
      <c r="O156" s="83">
        <v>1</v>
      </c>
      <c r="P156" s="83"/>
      <c r="Q156" s="83">
        <v>20</v>
      </c>
      <c r="R156" s="83"/>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v>
      </c>
      <c r="E159" s="84"/>
      <c r="F159" s="82"/>
      <c r="G159" s="89"/>
      <c r="H159" s="89"/>
      <c r="I159" s="83"/>
      <c r="J159" s="83"/>
      <c r="K159" s="83"/>
      <c r="L159" s="83"/>
      <c r="M159" s="83"/>
      <c r="N159" s="83"/>
      <c r="O159" s="83"/>
      <c r="P159" s="83"/>
      <c r="Q159" s="83">
        <v>2</v>
      </c>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1</v>
      </c>
      <c r="E161" s="84"/>
      <c r="F161" s="82"/>
      <c r="G161" s="89"/>
      <c r="H161" s="89"/>
      <c r="I161" s="83"/>
      <c r="J161" s="83"/>
      <c r="K161" s="83"/>
      <c r="L161" s="83"/>
      <c r="M161" s="83"/>
      <c r="N161" s="83"/>
      <c r="O161" s="83"/>
      <c r="P161" s="83"/>
      <c r="Q161" s="83"/>
      <c r="R161" s="83">
        <v>1</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77</v>
      </c>
      <c r="E166" s="84"/>
      <c r="F166" s="82">
        <v>2</v>
      </c>
      <c r="G166" s="89"/>
      <c r="H166" s="89"/>
      <c r="I166" s="83">
        <v>3</v>
      </c>
      <c r="J166" s="83"/>
      <c r="K166" s="83"/>
      <c r="L166" s="83"/>
      <c r="M166" s="83"/>
      <c r="N166" s="83"/>
      <c r="O166" s="83">
        <v>1</v>
      </c>
      <c r="P166" s="83"/>
      <c r="Q166" s="83">
        <v>71</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v>
      </c>
      <c r="E202" s="84"/>
      <c r="F202" s="82">
        <v>2</v>
      </c>
      <c r="G202" s="89"/>
      <c r="H202" s="89"/>
      <c r="I202" s="83"/>
      <c r="J202" s="83"/>
      <c r="K202" s="83"/>
      <c r="L202" s="83"/>
      <c r="M202" s="83"/>
      <c r="N202" s="83"/>
      <c r="O202" s="83"/>
      <c r="P202" s="83"/>
      <c r="Q202" s="83"/>
      <c r="R202" s="83">
        <v>2</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9" ht="15.75" customHeight="1">
      <c r="A211" s="61">
        <v>203</v>
      </c>
      <c r="B211" s="51" t="s">
        <v>377</v>
      </c>
      <c r="C211" s="50">
        <v>160</v>
      </c>
      <c r="D211" s="75">
        <v>3</v>
      </c>
      <c r="E211" s="84"/>
      <c r="F211" s="82">
        <v>1</v>
      </c>
      <c r="G211" s="89"/>
      <c r="H211" s="89">
        <v>2</v>
      </c>
      <c r="I211" s="83"/>
      <c r="J211" s="83"/>
      <c r="K211" s="83"/>
      <c r="L211" s="83"/>
      <c r="M211" s="83"/>
      <c r="N211" s="83"/>
      <c r="O211" s="83">
        <v>3</v>
      </c>
      <c r="P211" s="83"/>
      <c r="Q211" s="83"/>
      <c r="R211" s="83"/>
      <c r="S211" s="1">
        <v>2</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c r="G219" s="89"/>
      <c r="H219" s="89"/>
      <c r="I219" s="83"/>
      <c r="J219" s="83"/>
      <c r="K219" s="83"/>
      <c r="L219" s="83"/>
      <c r="M219" s="83">
        <v>1</v>
      </c>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1</v>
      </c>
      <c r="E249" s="84"/>
      <c r="F249" s="82">
        <v>1</v>
      </c>
      <c r="G249" s="89"/>
      <c r="H249" s="89"/>
      <c r="I249" s="83"/>
      <c r="J249" s="83">
        <v>1</v>
      </c>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8</v>
      </c>
      <c r="E251" s="84"/>
      <c r="F251" s="82">
        <v>5</v>
      </c>
      <c r="G251" s="89"/>
      <c r="H251" s="89"/>
      <c r="I251" s="83"/>
      <c r="J251" s="83"/>
      <c r="K251" s="83"/>
      <c r="L251" s="83"/>
      <c r="M251" s="83"/>
      <c r="N251" s="83"/>
      <c r="O251" s="83">
        <v>5</v>
      </c>
      <c r="P251" s="83"/>
      <c r="Q251" s="83">
        <v>2</v>
      </c>
      <c r="R251" s="83">
        <v>1</v>
      </c>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hidden="1">
      <c r="A300" s="61">
        <v>292</v>
      </c>
      <c r="B300" s="51" t="s">
        <v>532</v>
      </c>
      <c r="C300" s="50" t="s">
        <v>533</v>
      </c>
      <c r="D300" s="75"/>
      <c r="E300" s="84"/>
      <c r="F300" s="82"/>
      <c r="G300" s="89"/>
      <c r="H300" s="89"/>
      <c r="I300" s="83"/>
      <c r="J300" s="83"/>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20</v>
      </c>
      <c r="E318" s="84"/>
      <c r="F318" s="82">
        <v>4</v>
      </c>
      <c r="G318" s="89"/>
      <c r="H318" s="89"/>
      <c r="I318" s="83"/>
      <c r="J318" s="83"/>
      <c r="K318" s="83"/>
      <c r="L318" s="83"/>
      <c r="M318" s="83"/>
      <c r="N318" s="83"/>
      <c r="O318" s="83">
        <v>1</v>
      </c>
      <c r="P318" s="83"/>
      <c r="Q318" s="83">
        <v>19</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126</v>
      </c>
      <c r="E320" s="84"/>
      <c r="F320" s="82">
        <v>5</v>
      </c>
      <c r="G320" s="89"/>
      <c r="H320" s="89"/>
      <c r="I320" s="83">
        <v>3</v>
      </c>
      <c r="J320" s="83"/>
      <c r="K320" s="83"/>
      <c r="L320" s="83"/>
      <c r="M320" s="83"/>
      <c r="N320" s="83"/>
      <c r="O320" s="83">
        <v>11</v>
      </c>
      <c r="P320" s="83"/>
      <c r="Q320" s="83">
        <v>110</v>
      </c>
      <c r="R320" s="83">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6</v>
      </c>
      <c r="E330" s="84"/>
      <c r="F330" s="82"/>
      <c r="G330" s="89"/>
      <c r="H330" s="89"/>
      <c r="I330" s="83"/>
      <c r="J330" s="83"/>
      <c r="K330" s="83"/>
      <c r="L330" s="83"/>
      <c r="M330" s="83"/>
      <c r="N330" s="83"/>
      <c r="O330" s="83"/>
      <c r="P330" s="83"/>
      <c r="Q330" s="83">
        <v>6</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38</v>
      </c>
      <c r="E340" s="84"/>
      <c r="F340" s="82">
        <v>33</v>
      </c>
      <c r="G340" s="89"/>
      <c r="H340" s="89"/>
      <c r="I340" s="83"/>
      <c r="J340" s="83"/>
      <c r="K340" s="83"/>
      <c r="L340" s="83"/>
      <c r="M340" s="83"/>
      <c r="N340" s="83"/>
      <c r="O340" s="83">
        <v>1</v>
      </c>
      <c r="P340" s="83"/>
      <c r="Q340" s="83">
        <v>37</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6</v>
      </c>
      <c r="E344" s="84"/>
      <c r="F344" s="82"/>
      <c r="G344" s="89"/>
      <c r="H344" s="89"/>
      <c r="I344" s="83"/>
      <c r="J344" s="83"/>
      <c r="K344" s="83"/>
      <c r="L344" s="83"/>
      <c r="M344" s="83"/>
      <c r="N344" s="83"/>
      <c r="O344" s="83">
        <v>1</v>
      </c>
      <c r="P344" s="83"/>
      <c r="Q344" s="83">
        <v>5</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32</v>
      </c>
      <c r="E367" s="84"/>
      <c r="F367" s="82">
        <v>6</v>
      </c>
      <c r="G367" s="89"/>
      <c r="H367" s="89"/>
      <c r="I367" s="83"/>
      <c r="J367" s="83"/>
      <c r="K367" s="83"/>
      <c r="L367" s="83"/>
      <c r="M367" s="83"/>
      <c r="N367" s="83"/>
      <c r="O367" s="83"/>
      <c r="P367" s="83"/>
      <c r="Q367" s="83">
        <v>32</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8</v>
      </c>
      <c r="E426" s="84"/>
      <c r="F426" s="82"/>
      <c r="G426" s="89"/>
      <c r="H426" s="89"/>
      <c r="I426" s="83"/>
      <c r="J426" s="83"/>
      <c r="K426" s="83"/>
      <c r="L426" s="83"/>
      <c r="M426" s="83"/>
      <c r="N426" s="83"/>
      <c r="O426" s="83">
        <v>2</v>
      </c>
      <c r="P426" s="83"/>
      <c r="Q426" s="83">
        <v>4</v>
      </c>
      <c r="R426" s="83">
        <v>2</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&amp;L7F7BE06D&amp;C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22.879</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13</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&amp;L7F7BE06D&amp;C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2021-01-22T07:15:28Z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A9C562F1</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