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<sst xmlns="http://schemas.openxmlformats.org/spreadsheetml/2006/main" count="1996" uniqueCount="984">
  <si>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</si>
  <si>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</si>
  <si>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</si>
  <si>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</si>
  <si>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</si>
  <si>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</si>
  <si>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</si>
  <si>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</si>
  <si>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</si>
  <si>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</si>
  <si>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</si>
  <si>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</si>
  <si>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</si>
  <si>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</si>
  <si>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</si>
  <si>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</si>
  <si>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</si>
  <si>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</si>
  <si>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</si>
  <si>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</si>
  <si>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</si>
  <si>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</si>
  <si>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</si>
  <si>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</si>
  <si>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</si>
  <si>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</si>
  <si>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</si>
  <si>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</si>
  <si>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</si>
  <si>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</si>
  <si>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</si>
  <si>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</si>
  <si>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</si>
  <si>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</si>
  <si>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</si>
  <si>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</si>
  <si>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</si>
  <si>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</si>
  <si>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</si>
  <si>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</si>
  <si>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</si>
  <si>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</si>
  <si>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</si>
  <si>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</si>
  <si>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</si>
  <si>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</si>
  <si>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</si>
  <si>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</si>
  <si>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</si>
  <si>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</si>
  <si>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</si>
  <si>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</si>
  <si>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</si>
  <si>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</si>
  <si>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</si>
  <si>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</si>
  <si>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</si>
  <si>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</si>
  <si>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</si>
  <si>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</si>
  <si>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</si>
  <si>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</si>
  <si>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</si>
  <si>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</si>
  <si>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</si>
  <si>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</si>
  <si>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</si>
  <si>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</si>
  <si>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</si>
  <si>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</si>
  <si>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</si>
  <si>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</si>
  <si>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</si>
  <si>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</si>
  <si>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</si>
  <si>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</si>
  <si>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</si>
  <si>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</si>
  <si>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</si>
  <si>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</si>
  <si>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</si>
  <si>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</si>
  <si>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</si>
  <si>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</si>
  <si>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</si>
  <si>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</si>
  <si>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</si>
  <si>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</si>
  <si>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</si>
  <si>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</si>
  <si>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</si>
  <si>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</si>
  <si>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</si>
  <si>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</si>
  <si>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</si>
  <si>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</si>
  <si>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</si>
  <si>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</si>
  <si>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</si>
  <si>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</si>
  <si>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</si>
  <si>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</si>
  <si>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</si>
  <si>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</si>
  <si>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</si>
  <si>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</si>
  <si>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</si>
  <si>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</si>
  <si>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</si>
  <si>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</si>
  <si>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</si>
  <si>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</si>
  <si>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</si>
  <si>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</si>
  <si>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</si>
  <si>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</si>
  <si>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</si>
  <si>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</si>
  <si>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</si>
  <si>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</si>
  <si>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</si>
  <si>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</si>
  <si>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</si>
  <si>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</si>
  <si>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</si>
  <si>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</si>
  <si>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</si>
  <si>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</si>
  <si>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</si>
  <si>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</si>
  <si>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</si>
  <si>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</si>
  <si>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</si>
  <si>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</si>
  <si>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</si>
  <si>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</si>
  <si>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</si>
  <si>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</si>
  <si>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</si>
  <si>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</si>
  <si>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</si>
  <si>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</si>
  <si>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</si>
  <si>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</si>
  <si>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</si>
  <si>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</si>
  <si>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</si>
  <si>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</si>
  <si>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</si>
  <si>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</si>
  <si>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</si>
  <si>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</si>
  <si>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</si>
  <si>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</si>
  <si>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</si>
  <si>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</si>
  <si>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</si>
  <si>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</si>
  <si>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</si>
  <si>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</si>
  <si>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</si>
  <si>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</si>
  <si>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</si>
  <si>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</si>
  <si>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</si>
  <si>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</si>
  <si>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</si>
  <si>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</si>
  <si>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</si>
  <si>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</si>
  <si>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</si>
  <si>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</si>
  <si>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</si>
  <si>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</si>
  <si>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</si>
  <si>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</si>
  <si>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</si>
  <si>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</si>
  <si>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</si>
  <si>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</si>
  <si>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</si>
  <si>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</si>
  <si>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</si>
  <si>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</si>
  <si>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</si>
  <si>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</si>
  <si>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</si>
  <si>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</si>
  <si>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</si>
  <si>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</si>
  <si>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</si>
  <si>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</si>
  <si>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</si>
  <si>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</si>
  <si>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</si>
  <si>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</si>
  <si>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</si>
  <si>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</si>
  <si>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</si>
  <si>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</si>
  <si>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</si>
  <si>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</si>
  <si>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</si>
  <si>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</si>
  <si>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</si>
  <si>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</si>
  <si>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</si>
  <si>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</si>
  <si>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</si>
  <si>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</si>
  <si>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</si>
  <si>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</si>
  <si>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</si>
  <si>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</si>
  <si>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</si>
  <si>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</si>
  <si>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</si>
  <si>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</si>
  <si>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</si>
  <si>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</si>
  <si>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</si>
  <si>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</si>
  <si>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</si>
  <si>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</si>
  <si>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</si>
  <si>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</si>
  <si>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</si>
  <si>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</si>
  <si>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</si>
  <si>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</si>
  <si>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</si>
  <si>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</si>
  <si>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</si>
  <si>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</si>
  <si>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</si>
  <si>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</si>
  <si>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</si>
  <si>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</si>
  <si>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</si>
  <si>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</si>
  <si>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</si>
  <si>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</si>
  <si>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</si>
  <si>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</si>
  <si>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</si>
  <si>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</si>
  <si>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</si>
  <si>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</si>
  <si>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</si>
  <si>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</si>
  <si>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</si>
  <si>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</si>
  <si>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</si>
  <si>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</si>
  <si>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</si>
  <si>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</si>
  <si>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</si>
  <si>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</si>
  <si>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</si>
  <si>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</si>
  <si>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</si>
  <si>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</si>
  <si>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</si>
  <si>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</si>
  <si>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</si>
  <si>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</si>
  <si>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</si>
  <si>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</si>
  <si>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</si>
  <si>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</si>
  <si>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</si>
  <si>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</si>
  <si>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</si>
  <si>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</si>
  <si>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</si>
  <si>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</si>
  <si>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</si>
  <si>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</si>
  <si>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</si>
  <si>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</si>
  <si>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</si>
  <si>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</si>
  <si>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</si>
  <si>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</si>
  <si>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</si>
  <si>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</si>
  <si>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</si>
  <si>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</si>
  <si>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</si>
  <si>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</si>
  <si>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</si>
  <si>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</si>
  <si>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</si>
  <si>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</si>
  <si>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</si>
  <si>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</si>
  <si>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</si>
  <si>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</si>
  <si>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</si>
  <si>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</si>
  <si>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</si>
  <si>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</si>
  <si>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</si>
  <si>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</si>
  <si>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</si>
  <si>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</si>
  <si>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</si>
  <si>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</si>
  <si>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</si>
  <si>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</si>
  <si>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</si>
  <si>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</si>
  <si>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</si>
  <si>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</si>
  <si>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</si>
  <si>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</si>
  <si>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</si>
  <si>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</si>
  <si>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</si>
  <si>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</si>
  <si>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</si>
  <si>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</si>
  <si>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</si>
  <si>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</si>
  <si>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</si>
  <si>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</si>
  <si>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</si>
  <si>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</si>
  <si>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</si>
  <si>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</si>
  <si>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</si>
  <si>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</si>
  <si>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</si>
  <si>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</si>
  <si>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</si>
  <si>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</si>
  <si>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</si>
  <si>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</si>
  <si>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</si>
  <si>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</si>
  <si>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</si>
  <si>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</si>
  <si>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</si>
  <si>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</si>
  <si>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</si>
  <si>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</si>
  <si>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</si>
  <si>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</si>
  <si>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</si>
  <si>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</si>
  <si>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</si>
  <si>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</si>
  <si>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</si>
  <si>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</si>
  <si>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</si>
  <si>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</si>
  <si>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</si>
  <si>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</si>
  <si>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</si>
  <si>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</si>
  <si>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</si>
  <si>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</si>
  <si>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</si>
  <si>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</si>
  <si>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</si>
  <si>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</si>
  <si>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</si>
  <si>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</si>
  <si>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</si>
  <si>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</si>
  <si>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</si>
  <si>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</si>
  <si>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</si>
  <si>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</si>
  <si>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</si>
  <si>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</si>
  <si>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</si>
  <si>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</si>
  <si>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</si>
  <si>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</si>
  <si>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</si>
  <si>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</si>
  <si>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</si>
  <si>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</si>
  <si>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</si>
  <si>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</si>
  <si>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</si>
  <si>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</si>
  <si>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</si>
  <si>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</si>
  <si>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</si>
  <si>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</si>
  <si>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</si>
  <si>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</si>
  <si>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</si>
  <si>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</si>
  <si>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</si>
  <si>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</si>
  <si>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</si>
  <si>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</si>
  <si>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</si>
  <si>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</si>
  <si>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</si>
  <si>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</si>
  <si>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</si>
  <si>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</si>
  <si>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</si>
  <si>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</si>
  <si>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</si>
  <si>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</si>
  <si>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</si>
  <si>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</si>
  <si>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</si>
  <si>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</si>
  <si>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</si>
  <si>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</si>
  <si>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</si>
  <si>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</si>
  <si>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</si>
  <si>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</si>
  <si>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</si>
  <si>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</si>
  <si>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</si>
  <si>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</si>
  <si>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</si>
  <si>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</si>
  <si>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</si>
  <si>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</si>
  <si>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</si>
  <si>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</si>
  <si>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</si>
  <si>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</si>
  <si>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</si>
  <si>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</si>
  <si>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</si>
  <si>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</si>
  <si>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</si>
  <si>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</si>
  <si>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</si>
  <si>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</si>
  <si>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</si>
  <si>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</si>
  <si>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</si>
  <si>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</si>
  <si>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</si>
  <si>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</si>
  <si>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</si>
  <si>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</si>
  <si>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</si>
  <si>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</si>
  <si>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</si>
  <si>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</si>
  <si>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</si>
  <si>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</si>
  <si>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</si>
  <si>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</si>
  <si>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</si>
  <si>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</si>
  <si>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</si>
  <si>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</si>
  <si>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</si>
  <si>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</si>
  <si>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</si>
  <si>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</si>
  <si>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</si>
  <si>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</si>
  <si>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</si>
  <si>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</si>
  <si>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</si>
  <si>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</si>
  <si>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</si>
  <si>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</si>
  <si>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</si>
  <si>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</si>
  <si>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</si>
  <si>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</si>
  <si>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</si>
  <si>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</si>
  <si>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</si>
  <si>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</si>
  <si>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</si>
  <si>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</si>
  <si>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</si>
  <si>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</si>
  <si>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</si>
  <si>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</si>
  <si>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</si>
  <si>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</si>
  <si>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</si>
  <si>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</si>
  <si>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</si>
  <si>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</si>
  <si>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</si>
  <si>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</si>
  <si>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</si>
  <si>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</si>
  <si>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</si>
  <si>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</si>
  <si>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</si>
  <si>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</si>
  <si>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</si>
  <si>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</si>
  <si>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</si>
  <si>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</si>
  <si>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</si>
  <si>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</si>
  <si>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</si>
  <si>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</si>
  <si>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</si>
  <si>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</si>
  <si>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</si>
  <si>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</si>
  <si>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</si>
  <si>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</si>
  <si>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</si>
  <si>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</si>
  <si>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</si>
  <si>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</si>
  <si>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</si>
  <si>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</si>
  <si>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</si>
  <si>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</si>
  <si>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</si>
  <si>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</si>
  <si>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</si>
  <si>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</si>
  <si>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</si>
  <si>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</si>
  <si>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</si>
  <si>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</si>
  <si>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</si>
  <si>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</si>
  <si>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</si>
  <si>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</si>
  <si>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</si>
  <si>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</si>
  <si>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</si>
  <si>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</si>
  <si>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</si>
  <si>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</si>
  <si>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</si>
  <si>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</si>
  <si>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</si>
  <si>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</si>
  <si>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</si>
  <si>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</si>
  <si>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</si>
  <si>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</si>
  <si>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</si>
  <si>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</si>
  <si>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</si>
  <si>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</si>
  <si>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</si>
  <si>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</si>
  <si>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</si>
  <si>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</si>
  <si>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</si>
  <si>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</si>
  <si>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</si>
  <si>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</si>
  <si>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</si>
  <si>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</si>
  <si>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</si>
  <si>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</si>
  <si>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</si>
  <si>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</si>
  <si>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</si>
  <si>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</si>
  <si>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</si>
  <si>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</si>
  <si>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</si>
  <si>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</si>
  <si>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</si>
  <si>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</si>
  <si>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</si>
  <si>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</si>
  <si>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</si>
  <si>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</si>
  <si>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</si>
  <si>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</si>
  <si>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</si>
  <si>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</si>
  <si>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</si>
  <si>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</si>
  <si>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</si>
  <si>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</si>
  <si>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</si>
  <si>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</si>
  <si>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</si>
  <si>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</si>
  <si>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</si>
  <si>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</si>
  <si>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</si>
  <si>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</si>
  <si>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</si>
  <si>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</si>
  <si>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</si>
  <si>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</si>
  <si>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</si>
  <si>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</si>
  <si>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</si>
  <si>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</si>
  <si>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</si>
  <si>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</si>
  <si>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</si>
  <si>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</si>
  <si>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</si>
  <si>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</si>
  <si>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</si>
  <si>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</si>
  <si>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</si>
  <si>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</si>
  <si>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</si>
  <si>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</si>
  <si>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</si>
  <si>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</si>
  <si>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</si>
  <si>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</si>
  <si>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</si>
  <si>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</si>
  <si>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</si>
  <si>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</si>
  <si>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</si>
  <si>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</si>
  <si>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</si>
  <si>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</si>
  <si>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</si>
  <si>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</si>
  <si>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</si>
  <si>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</si>
  <si>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</si>
  <si>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</si>
  <si>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</si>
  <si>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</si>
  <si>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</si>
  <si>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</si>
  <si>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</si>
  <si>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</si>
  <si>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</si>
  <si>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</si>
  <si>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</si>
  <si>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</si>
  <si>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</si>
  <si>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</si>
  <si>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</si>
  <si>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</si>
  <si>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</si>
  <si>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</si>
  <si>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</si>
  <si>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</si>
  <si>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</si>
  <si>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</si>
  <si>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</si>
  <si>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</si>
  <si>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</si>
  <si>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</si>
  <si>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</si>
  <si>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</si>
  <si>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</si>
  <si>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</si>
  <si>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</si>
  <si>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</si>
  <si>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</si>
  <si>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</si>
  <si>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</si>
  <si>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</si>
  <si>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</si>
  <si>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</si>
  <si>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</si>
  <si>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</si>
  <si>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</si>
  <si>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</si>
  <si>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</si>
  <si>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</si>
  <si>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</si>
  <si>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</si>
  <si>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</si>
  <si>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</si>
  <si>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</si>
  <si>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</si>
  <si>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</si>
  <si>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</si>
  <si>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</si>
  <si>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</si>
  <si>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</si>
  <si>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</si>
  <si>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</si>
  <si>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</si>
  <si>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</si>
  <si>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</si>
  <si>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</si>
  <si>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</si>
  <si>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</si>
  <si>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</si>
  <si>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</si>
  <si>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</si>
  <si>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</si>
  <si>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</si>
  <si>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</si>
  <si>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</si>
  <si>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</si>
  <si>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</si>
  <si>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</si>
  <si>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</si>
  <si>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</si>
  <si>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</si>
  <si>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</si>
  <si>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</si>
  <si>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</si>
  <si>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</si>
  <si>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</si>
  <si>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</si>
  <si>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</si>
  <si>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</si>
  <si>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</si>
  <si>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</si>
  <si>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</si>
  <si>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</si>
  <si>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</si>
  <si>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</si>
  <si>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</si>
  <si>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</si>
  <si>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</si>
  <si>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</si>
  <si>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</si>
  <si>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</si>
  <si>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</si>
  <si>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</si>
  <si>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</si>
  <si>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</si>
  <si>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</si>
  <si>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</si>
  <si>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</si>
  <si>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</si>
  <si>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</si>
  <si>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</si>
  <si>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</si>
  <si>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</si>
  <si>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</si>
  <si>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</si>
  <si>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</si>
  <si>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</si>
  <si>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</si>
  <si>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</si>
  <si>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</si>
  <si>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</si>
  <si>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</si>
  <si>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</si>
  <si>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</si>
  <si>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</si>
  <si>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</si>
  <si>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</si>
  <si>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</si>
  <si>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</si>
  <si>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</si>
  <si>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</si>
  <si>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</si>
  <si>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</si>
  <si>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</si>
  <si>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</si>
  <si>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</si>
  <si>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</si>
  <si>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</si>
  <si>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</si>
  <si>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</si>
  <si>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</si>
  <si>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</si>
  <si>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</si>
  <si>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</si>
  <si>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</si>
  <si>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</si>
  <si>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</si>
  <si>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</si>
  <si>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</si>
  <si>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</si>
  <si>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</si>
  <si>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</si>
  <si>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</si>
  <si>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</si>
  <si>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</si>
  <si>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</si>
  <si>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</si>
  <si>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</si>
  <si>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</si>
  <si>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</si>
  <si>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</si>
  <si>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</si>
  <si>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</si>
  <si>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</si>
  <si>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</si>
  <si>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</si>
  <si>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</si>
  <si>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</si>
  <si>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</si>
  <si>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</si>
  <si>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</si>
  <si>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</si>
  <si>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</si>
  <si>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</si>
  <si>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</si>
  <si>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</si>
  <si>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</si>
  <si>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</si>
  <si>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</si>
  <si>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</si>
  <si>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</si>
  <si>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</si>
  <si>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</si>
  <si>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</si>
  <si>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</si>
  <si>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</si>
  <si>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</si>
  <si>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</si>
  <si>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</si>
  <si>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</si>
  <si>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</si>
  <si>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</si>
  <si>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</si>
  <si>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</si>
  <si>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</si>
  <si>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</si>
  <si>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</si>
  <si>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</si>
  <si>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</si>
  <si>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</si>
  <si>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</si>
  <si>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</si>
  <si>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</si>
  <si>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</si>
  <si>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</si>
  <si>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</si>
  <si>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</si>
  <si>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</si>
  <si>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</si>
  <si>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</si>
  <si>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</si>
  <si>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</si>
  <si>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</si>
  <si>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</si>
  <si>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</si>
  <si>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</si>
  <si>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</si>
  <si>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</si>
  <si>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</si>
  <si>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</si>
  <si>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</si>
  <si>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</si>
  <si>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</si>
  <si>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</si>
  <si>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</si>
  <si>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</si>
  <si>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</si>
  <si>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</si>
  <si>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</si>
  <si>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</si>
  <si>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</si>
  <si>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</si>
  <si>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</si>
  <si>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</si>
  <si>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</si>
  <si>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</si>
  <si>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</si>
  <si>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</si>
  <si>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</si>
  <si>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</si>
  <si>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</si>
  <si>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</si>
  <si>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</si>
  <si>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</si>
  <si>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</si>
  <si>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</si>
  <si>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</si>
  <si>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</si>
  <si>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</si>
  <si>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</si>
  <si>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</si>
  <si>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</si>
  <si>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</si>
  <si>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</si>
  <si>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</si>
  <si>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</si>
  <si>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</si>
  <si>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</si>
  <si>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</si>
  <si>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</si>
  <si>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</si>
  <si>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</si>
  <si>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</si>
  <si>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</si>
  <si>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</si>
  <si>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</si>
  <si>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</si>
  <si>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</si>
  <si>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</si>
  <si>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</si>
  <si>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</si>
  <si>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</si>
  <si>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</si>
  <si>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</si>
  <si>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</si>
  <si>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</si>
  <si>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</si>
  <si>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</si>
  <si>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</si>
  <si>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</si>
  <si>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</si>
  <si>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</si>
  <si>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</si>
  <si>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</si>
  <si>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</si>
  <si>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</si>
  <si>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</si>
  <si>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</si>
  <si>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</si>
  <si>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</si>
  <si>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</si>
  <si>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</si>
  <si>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</si>
  <si>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</si>
  <si>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</si>
  <si>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</si>
  <si>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</si>
  <si>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</si>
  <si>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</si>
  <si>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</si>
  <si>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</si>
  <si>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</si>
  <si>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</si>
  <si>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</si>
  <si>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</si>
  <si>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</si>
  <si>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</si>
  <si>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</si>
  <si>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</si>
  <si>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</si>
  <si>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</si>
  <si>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</si>
  <si>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</si>
  <si>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</si>
  <si>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</si>
  <si>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</si>
  <si>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</si>
  <si>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</si>
  <si>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</si>
  <si>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</si>
  <si>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</si>
  <si>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</si>
  <si>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</si>
  <si>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</si>
  <si>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</si>
  <si>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</si>
  <si>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</si>
  <si>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</si>
  <si>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</si>
  <si>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</si>
  <si>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</si>
  <si>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</si>
  <si>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</si>
  <si>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</si>
  <si>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</si>
  <si>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</si>
  <si>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</si>
  <si>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</si>
  <si>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</si>
  <si>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</si>
  <si>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</si>
  <si>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</si>
  <si>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</si>
  <si>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</si>
  <si>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</si>
  <si>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</si>
  <si>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</si>
  <si>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</si>
  <si>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</si>
  <si>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</si>
  <si>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</si>
  <si>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</si>
  <si>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</si>
  <si>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Червоноармійський районний суд Житомирської області</t>
  </si>
  <si>
    <t>12000. Житомирська область.смт. Пулини</t>
  </si>
  <si>
    <t>вул. Шевченка</t>
  </si>
  <si>
    <t>Василь ЛОТУГА</t>
  </si>
  <si>
    <t>Наталія КОЗАЧОК</t>
  </si>
  <si>
    <t>6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</si>
</sst>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116</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&amp;LDC43E91F&amp;C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649</v>
      </c>
      <c r="E9" s="73">
        <f>SUM(E10:E549)</f>
        <v>634</v>
      </c>
      <c r="F9" s="73">
        <f>SUM(F10:F549)</f>
        <v>218</v>
      </c>
      <c r="G9" s="73">
        <f>SUM(G10:G549)</f>
        <v>196</v>
      </c>
      <c r="H9" s="73">
        <f>SUM(H10:H549)</f>
        <v>408</v>
      </c>
      <c r="I9" s="73">
        <f>SUM(I10:I549)</f>
        <v>23</v>
      </c>
      <c r="J9" s="73">
        <f>SUM(J10:J549)</f>
        <v>408</v>
      </c>
      <c r="K9" s="73">
        <f>SUM(K10:K549)</f>
        <v>214</v>
      </c>
      <c r="L9" s="73">
        <f>SUM(L10:L549)</f>
        <v>5</v>
      </c>
      <c r="M9" s="73">
        <f>SUM(M10:M549)</f>
        <v>189</v>
      </c>
      <c r="N9" s="73">
        <f>SUM(N10:N549)</f>
        <v>1</v>
      </c>
      <c r="O9" s="73">
        <f>SUM(O10:O549)</f>
        <v>22</v>
      </c>
      <c r="P9" s="73">
        <f>SUM(P10:P549)</f>
        <v>2</v>
      </c>
      <c r="Q9" s="73">
        <f>SUM(Q10:Q549)</f>
        <v>94</v>
      </c>
      <c r="R9" s="73">
        <f>SUM(R10:R549)</f>
        <v>67</v>
      </c>
      <c r="S9" s="73">
        <f>SUM(S10:S549)</f>
        <v>11</v>
      </c>
      <c r="T9" s="73">
        <f>SUM(T10:T549)</f>
        <v>177</v>
      </c>
      <c r="U9" s="73">
        <f>SUM(U10:U549)</f>
        <v>0</v>
      </c>
      <c r="V9" s="73">
        <f>SUM(V10:V549)</f>
        <v>0</v>
      </c>
      <c r="W9" s="73">
        <f>SUM(W10:W549)</f>
        <v>0</v>
      </c>
      <c r="X9" s="73">
        <f>SUM(X10:X549)</f>
        <v>25</v>
      </c>
      <c r="Y9" s="73">
        <f>SUM(Y10:Y549)</f>
        <v>1</v>
      </c>
      <c r="Z9" s="73">
        <f>SUM(Z10:Z549)</f>
        <v>0</v>
      </c>
      <c r="AA9" s="73">
        <f>SUM(AA10:AA549)</f>
        <v>0</v>
      </c>
      <c r="AB9" s="73">
        <f>SUM(AB10:AB549)</f>
        <v>0</v>
      </c>
      <c r="AC9" s="73">
        <f>SUM(AC10:AC549)</f>
        <v>0</v>
      </c>
      <c r="AD9" s="73">
        <f>SUM(AD10:AD549)</f>
        <v>0</v>
      </c>
      <c r="AE9" s="73">
        <f>SUM(AE10:AE549)</f>
        <v>0</v>
      </c>
      <c r="AF9" s="73">
        <f>SUM(AF10:AF549)</f>
        <v>0</v>
      </c>
      <c r="AG9" s="73">
        <f>SUM(AG10:AG549)</f>
        <v>37</v>
      </c>
      <c r="AH9" s="73">
        <f>SUM(AH10:AH549)</f>
        <v>1103538</v>
      </c>
      <c r="AI9" s="73">
        <f>SUM(AI10:AI549)</f>
        <v>180047</v>
      </c>
      <c r="AJ9" s="73">
        <f>SUM(AJ10:AJ549)</f>
        <v>905</v>
      </c>
      <c r="AK9" s="73">
        <f>SUM(AK10:AK549)</f>
        <v>905</v>
      </c>
      <c r="AL9" s="73">
        <f>SUM(AL10:AL549)</f>
        <v>905</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v>3</v>
      </c>
      <c r="G19" s="57">
        <v>2</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136</v>
      </c>
      <c r="E22" s="57">
        <v>130</v>
      </c>
      <c r="F22" s="57">
        <v>54</v>
      </c>
      <c r="G22" s="57">
        <v>48</v>
      </c>
      <c r="H22" s="57">
        <v>80</v>
      </c>
      <c r="I22" s="57">
        <v>2</v>
      </c>
      <c r="J22" s="57">
        <v>80</v>
      </c>
      <c r="K22" s="57"/>
      <c r="L22" s="57"/>
      <c r="M22" s="57">
        <v>80</v>
      </c>
      <c r="N22" s="57"/>
      <c r="O22" s="57">
        <v>10</v>
      </c>
      <c r="P22" s="57"/>
      <c r="Q22" s="57">
        <v>51</v>
      </c>
      <c r="R22" s="57">
        <v>19</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6</v>
      </c>
      <c r="E32" s="57">
        <v>6</v>
      </c>
      <c r="F32" s="57"/>
      <c r="G32" s="57"/>
      <c r="H32" s="57">
        <v>6</v>
      </c>
      <c r="I32" s="57"/>
      <c r="J32" s="57">
        <v>6</v>
      </c>
      <c r="K32" s="57">
        <v>3</v>
      </c>
      <c r="L32" s="57"/>
      <c r="M32" s="57">
        <v>3</v>
      </c>
      <c r="N32" s="57"/>
      <c r="O32" s="57">
        <v>1</v>
      </c>
      <c r="P32" s="57">
        <v>1</v>
      </c>
      <c r="Q32" s="57"/>
      <c r="R32" s="57">
        <v>1</v>
      </c>
      <c r="S32" s="57"/>
      <c r="T32" s="57">
        <v>3</v>
      </c>
      <c r="U32" s="57"/>
      <c r="V32" s="57"/>
      <c r="W32" s="57"/>
      <c r="X32" s="57"/>
      <c r="Y32" s="57"/>
      <c r="Z32" s="57"/>
      <c r="AA32" s="57"/>
      <c r="AB32" s="57"/>
      <c r="AC32" s="57"/>
      <c r="AD32" s="57"/>
      <c r="AE32" s="57"/>
      <c r="AF32" s="57"/>
      <c r="AG32" s="57"/>
      <c r="AH32" s="58">
        <v>510</v>
      </c>
      <c r="AI32" s="58"/>
      <c r="AJ32" s="58">
        <v>905</v>
      </c>
      <c r="AK32" s="58">
        <v>905</v>
      </c>
      <c r="AL32" s="58">
        <v>905</v>
      </c>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v>
      </c>
      <c r="E88" s="57">
        <v>1</v>
      </c>
      <c r="F88" s="57"/>
      <c r="G88" s="57"/>
      <c r="H88" s="57"/>
      <c r="I88" s="57">
        <v>1</v>
      </c>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13</v>
      </c>
      <c r="E147" s="57">
        <v>13</v>
      </c>
      <c r="F147" s="57">
        <v>10</v>
      </c>
      <c r="G147" s="57">
        <v>9</v>
      </c>
      <c r="H147" s="57">
        <v>3</v>
      </c>
      <c r="I147" s="57"/>
      <c r="J147" s="57">
        <v>3</v>
      </c>
      <c r="K147" s="57"/>
      <c r="L147" s="57"/>
      <c r="M147" s="57">
        <v>3</v>
      </c>
      <c r="N147" s="57"/>
      <c r="O147" s="57"/>
      <c r="P147" s="57"/>
      <c r="Q147" s="57">
        <v>1</v>
      </c>
      <c r="R147" s="57">
        <v>2</v>
      </c>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v>1</v>
      </c>
      <c r="G150" s="57">
        <v>1</v>
      </c>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7</v>
      </c>
      <c r="E154" s="57">
        <v>7</v>
      </c>
      <c r="F154" s="57">
        <v>3</v>
      </c>
      <c r="G154" s="57">
        <v>3</v>
      </c>
      <c r="H154" s="57">
        <v>3</v>
      </c>
      <c r="I154" s="57">
        <v>1</v>
      </c>
      <c r="J154" s="57">
        <v>3</v>
      </c>
      <c r="K154" s="57">
        <v>1</v>
      </c>
      <c r="L154" s="57"/>
      <c r="M154" s="57">
        <v>2</v>
      </c>
      <c r="N154" s="57"/>
      <c r="O154" s="57"/>
      <c r="P154" s="57"/>
      <c r="Q154" s="57"/>
      <c r="R154" s="57">
        <v>2</v>
      </c>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81</v>
      </c>
      <c r="E157" s="57">
        <v>79</v>
      </c>
      <c r="F157" s="57">
        <v>31</v>
      </c>
      <c r="G157" s="57">
        <v>30</v>
      </c>
      <c r="H157" s="57">
        <v>46</v>
      </c>
      <c r="I157" s="57">
        <v>4</v>
      </c>
      <c r="J157" s="57">
        <v>46</v>
      </c>
      <c r="K157" s="57">
        <v>31</v>
      </c>
      <c r="L157" s="57"/>
      <c r="M157" s="57">
        <v>15</v>
      </c>
      <c r="N157" s="57"/>
      <c r="O157" s="57"/>
      <c r="P157" s="57">
        <v>1</v>
      </c>
      <c r="Q157" s="57">
        <v>7</v>
      </c>
      <c r="R157" s="57">
        <v>7</v>
      </c>
      <c r="S157" s="57"/>
      <c r="T157" s="57">
        <v>31</v>
      </c>
      <c r="U157" s="57"/>
      <c r="V157" s="57"/>
      <c r="W157" s="57"/>
      <c r="X157" s="57"/>
      <c r="Y157" s="57"/>
      <c r="Z157" s="57"/>
      <c r="AA157" s="57"/>
      <c r="AB157" s="57"/>
      <c r="AC157" s="57"/>
      <c r="AD157" s="57"/>
      <c r="AE157" s="57"/>
      <c r="AF157" s="57"/>
      <c r="AG157" s="57"/>
      <c r="AH157" s="58">
        <v>22270</v>
      </c>
      <c r="AI157" s="58">
        <v>17680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10</v>
      </c>
      <c r="E160" s="57">
        <v>10</v>
      </c>
      <c r="F160" s="57">
        <v>1</v>
      </c>
      <c r="G160" s="57">
        <v>1</v>
      </c>
      <c r="H160" s="57">
        <v>8</v>
      </c>
      <c r="I160" s="57">
        <v>1</v>
      </c>
      <c r="J160" s="57">
        <v>8</v>
      </c>
      <c r="K160" s="57">
        <v>1</v>
      </c>
      <c r="L160" s="57">
        <v>3</v>
      </c>
      <c r="M160" s="57">
        <v>4</v>
      </c>
      <c r="N160" s="57"/>
      <c r="O160" s="57"/>
      <c r="P160" s="57"/>
      <c r="Q160" s="57">
        <v>3</v>
      </c>
      <c r="R160" s="57">
        <v>1</v>
      </c>
      <c r="S160" s="57"/>
      <c r="T160" s="57">
        <v>1</v>
      </c>
      <c r="U160" s="57"/>
      <c r="V160" s="57"/>
      <c r="W160" s="57"/>
      <c r="X160" s="57"/>
      <c r="Y160" s="57"/>
      <c r="Z160" s="57"/>
      <c r="AA160" s="57"/>
      <c r="AB160" s="57"/>
      <c r="AC160" s="57"/>
      <c r="AD160" s="57"/>
      <c r="AE160" s="57"/>
      <c r="AF160" s="57"/>
      <c r="AG160" s="57"/>
      <c r="AH160" s="58">
        <v>3400</v>
      </c>
      <c r="AI160" s="58"/>
      <c r="AJ160" s="58"/>
      <c r="AK160" s="58"/>
      <c r="AL160" s="58"/>
    </row>
    <row r="161" spans="1:38" s="107" customFormat="1" ht="38.25" customHeight="1">
      <c r="A161" s="12">
        <v>153</v>
      </c>
      <c r="B161" s="51" t="s">
        <v>312</v>
      </c>
      <c r="C161" s="50">
        <v>127</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174</v>
      </c>
      <c r="E167" s="57">
        <v>171</v>
      </c>
      <c r="F167" s="57">
        <v>86</v>
      </c>
      <c r="G167" s="57">
        <v>81</v>
      </c>
      <c r="H167" s="57">
        <v>77</v>
      </c>
      <c r="I167" s="57">
        <v>11</v>
      </c>
      <c r="J167" s="57">
        <v>77</v>
      </c>
      <c r="K167" s="57">
        <v>59</v>
      </c>
      <c r="L167" s="57">
        <v>2</v>
      </c>
      <c r="M167" s="57">
        <v>16</v>
      </c>
      <c r="N167" s="57">
        <v>1</v>
      </c>
      <c r="O167" s="57"/>
      <c r="P167" s="57"/>
      <c r="Q167" s="57">
        <v>12</v>
      </c>
      <c r="R167" s="57">
        <v>2</v>
      </c>
      <c r="S167" s="57"/>
      <c r="T167" s="57">
        <v>59</v>
      </c>
      <c r="U167" s="57"/>
      <c r="V167" s="57"/>
      <c r="W167" s="57"/>
      <c r="X167" s="57"/>
      <c r="Y167" s="57"/>
      <c r="Z167" s="57"/>
      <c r="AA167" s="57"/>
      <c r="AB167" s="57"/>
      <c r="AC167" s="57"/>
      <c r="AD167" s="57"/>
      <c r="AE167" s="57"/>
      <c r="AF167" s="57"/>
      <c r="AG167" s="57">
        <v>37</v>
      </c>
      <c r="AH167" s="58">
        <v>1044650</v>
      </c>
      <c r="AI167" s="58">
        <v>147050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6</v>
      </c>
      <c r="E202" s="57">
        <v>6</v>
      </c>
      <c r="F202" s="57">
        <v>5</v>
      </c>
      <c r="G202" s="57">
        <v>5</v>
      </c>
      <c r="H202" s="57">
        <v>1</v>
      </c>
      <c r="I202" s="57"/>
      <c r="J202" s="57">
        <v>1</v>
      </c>
      <c r="K202" s="57"/>
      <c r="L202" s="57"/>
      <c r="M202" s="57">
        <v>1</v>
      </c>
      <c r="N202" s="57"/>
      <c r="O202" s="57"/>
      <c r="P202" s="57"/>
      <c r="Q202" s="57"/>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hidden="1">
      <c r="A204" s="12">
        <v>196</v>
      </c>
      <c r="B204" s="51" t="s">
        <v>363</v>
      </c>
      <c r="C204" s="50" t="s">
        <v>364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3</v>
      </c>
      <c r="E206" s="57">
        <v>3</v>
      </c>
      <c r="F206" s="57">
        <v>2</v>
      </c>
      <c r="G206" s="57">
        <v>2</v>
      </c>
      <c r="H206" s="57">
        <v>1</v>
      </c>
      <c r="I206" s="57"/>
      <c r="J206" s="57">
        <v>1</v>
      </c>
      <c r="K206" s="57"/>
      <c r="L206" s="57"/>
      <c r="M206" s="57">
        <v>1</v>
      </c>
      <c r="N206" s="57"/>
      <c r="O206" s="57"/>
      <c r="P206" s="57"/>
      <c r="Q206" s="57">
        <v>1</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hidden="1">
      <c r="A221" s="12">
        <v>213</v>
      </c>
      <c r="B221" s="51" t="s">
        <v>386</v>
      </c>
      <c r="C221" s="50" t="s">
        <v>387</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v>
      </c>
      <c r="E240" s="57">
        <v>1</v>
      </c>
      <c r="F240" s="57">
        <v>1</v>
      </c>
      <c r="G240" s="57">
        <v>1</v>
      </c>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7</v>
      </c>
      <c r="E255" s="57">
        <v>7</v>
      </c>
      <c r="F255" s="57"/>
      <c r="G255" s="57"/>
      <c r="H255" s="57">
        <v>7</v>
      </c>
      <c r="I255" s="57"/>
      <c r="J255" s="57">
        <v>7</v>
      </c>
      <c r="K255" s="57">
        <v>4</v>
      </c>
      <c r="L255" s="57"/>
      <c r="M255" s="57">
        <v>3</v>
      </c>
      <c r="N255" s="57"/>
      <c r="O255" s="57"/>
      <c r="P255" s="57"/>
      <c r="Q255" s="57">
        <v>2</v>
      </c>
      <c r="R255" s="57"/>
      <c r="S255" s="57"/>
      <c r="T255" s="57">
        <v>4</v>
      </c>
      <c r="U255" s="57"/>
      <c r="V255" s="57"/>
      <c r="W255" s="57"/>
      <c r="X255" s="57"/>
      <c r="Y255" s="57"/>
      <c r="Z255" s="57"/>
      <c r="AA255" s="57"/>
      <c r="AB255" s="57"/>
      <c r="AC255" s="57"/>
      <c r="AD255" s="57"/>
      <c r="AE255" s="57"/>
      <c r="AF255" s="57"/>
      <c r="AG255" s="57"/>
      <c r="AH255" s="58">
        <v>6800</v>
      </c>
      <c r="AI255" s="58">
        <v>3400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6</v>
      </c>
      <c r="E305" s="57">
        <v>6</v>
      </c>
      <c r="F305" s="57">
        <v>1</v>
      </c>
      <c r="G305" s="57"/>
      <c r="H305" s="57">
        <v>5</v>
      </c>
      <c r="I305" s="57"/>
      <c r="J305" s="57">
        <v>5</v>
      </c>
      <c r="K305" s="57">
        <v>3</v>
      </c>
      <c r="L305" s="57"/>
      <c r="M305" s="57">
        <v>2</v>
      </c>
      <c r="N305" s="57"/>
      <c r="O305" s="57">
        <v>1</v>
      </c>
      <c r="P305" s="57"/>
      <c r="Q305" s="57">
        <v>1</v>
      </c>
      <c r="R305" s="57"/>
      <c r="S305" s="57"/>
      <c r="T305" s="57">
        <v>3</v>
      </c>
      <c r="U305" s="57"/>
      <c r="V305" s="57"/>
      <c r="W305" s="57"/>
      <c r="X305" s="57"/>
      <c r="Y305" s="57"/>
      <c r="Z305" s="57"/>
      <c r="AA305" s="57"/>
      <c r="AB305" s="57"/>
      <c r="AC305" s="57"/>
      <c r="AD305" s="57"/>
      <c r="AE305" s="57"/>
      <c r="AF305" s="57"/>
      <c r="AG305" s="57"/>
      <c r="AH305" s="58">
        <v>2550</v>
      </c>
      <c r="AI305" s="58">
        <v>2550</v>
      </c>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3570</v>
      </c>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13</v>
      </c>
      <c r="E323" s="57">
        <v>13</v>
      </c>
      <c r="F323" s="57">
        <v>3</v>
      </c>
      <c r="G323" s="57">
        <v>2</v>
      </c>
      <c r="H323" s="57">
        <v>10</v>
      </c>
      <c r="I323" s="57"/>
      <c r="J323" s="57">
        <v>10</v>
      </c>
      <c r="K323" s="57">
        <v>7</v>
      </c>
      <c r="L323" s="57"/>
      <c r="M323" s="57">
        <v>3</v>
      </c>
      <c r="N323" s="57"/>
      <c r="O323" s="57"/>
      <c r="P323" s="57"/>
      <c r="Q323" s="57"/>
      <c r="R323" s="57">
        <v>2</v>
      </c>
      <c r="S323" s="57"/>
      <c r="T323" s="57">
        <v>6</v>
      </c>
      <c r="U323" s="57"/>
      <c r="V323" s="57"/>
      <c r="W323" s="57"/>
      <c r="X323" s="57">
        <v>1</v>
      </c>
      <c r="Y323" s="57"/>
      <c r="Z323" s="57"/>
      <c r="AA323" s="57"/>
      <c r="AB323" s="57"/>
      <c r="AC323" s="57"/>
      <c r="AD323" s="57"/>
      <c r="AE323" s="57"/>
      <c r="AF323" s="57"/>
      <c r="AG323" s="57"/>
      <c r="AH323" s="58">
        <v>442</v>
      </c>
      <c r="AI323" s="58">
        <v>221</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109</v>
      </c>
      <c r="E325" s="57">
        <v>106</v>
      </c>
      <c r="F325" s="57">
        <v>12</v>
      </c>
      <c r="G325" s="57">
        <v>7</v>
      </c>
      <c r="H325" s="57">
        <v>95</v>
      </c>
      <c r="I325" s="57">
        <v>2</v>
      </c>
      <c r="J325" s="57">
        <v>95</v>
      </c>
      <c r="K325" s="57">
        <v>76</v>
      </c>
      <c r="L325" s="57"/>
      <c r="M325" s="57">
        <v>19</v>
      </c>
      <c r="N325" s="57"/>
      <c r="O325" s="57">
        <v>1</v>
      </c>
      <c r="P325" s="57"/>
      <c r="Q325" s="57">
        <v>5</v>
      </c>
      <c r="R325" s="57">
        <v>13</v>
      </c>
      <c r="S325" s="57"/>
      <c r="T325" s="57">
        <v>53</v>
      </c>
      <c r="U325" s="57"/>
      <c r="V325" s="57"/>
      <c r="W325" s="57"/>
      <c r="X325" s="57">
        <v>23</v>
      </c>
      <c r="Y325" s="57"/>
      <c r="Z325" s="57"/>
      <c r="AA325" s="57"/>
      <c r="AB325" s="57"/>
      <c r="AC325" s="57"/>
      <c r="AD325" s="57"/>
      <c r="AE325" s="57"/>
      <c r="AF325" s="57"/>
      <c r="AG325" s="57"/>
      <c r="AH325" s="58">
        <v>11764</v>
      </c>
      <c r="AI325" s="58">
        <v>5644</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6</v>
      </c>
      <c r="E335" s="57">
        <v>6</v>
      </c>
      <c r="F335" s="57"/>
      <c r="G335" s="57"/>
      <c r="H335" s="57">
        <v>6</v>
      </c>
      <c r="I335" s="57"/>
      <c r="J335" s="57">
        <v>6</v>
      </c>
      <c r="K335" s="57">
        <v>1</v>
      </c>
      <c r="L335" s="57"/>
      <c r="M335" s="57">
        <v>5</v>
      </c>
      <c r="N335" s="57"/>
      <c r="O335" s="57"/>
      <c r="P335" s="57"/>
      <c r="Q335" s="57">
        <v>3</v>
      </c>
      <c r="R335" s="57">
        <v>2</v>
      </c>
      <c r="S335" s="57"/>
      <c r="T335" s="57"/>
      <c r="U335" s="57"/>
      <c r="V335" s="57"/>
      <c r="W335" s="57"/>
      <c r="X335" s="57">
        <v>1</v>
      </c>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v>
      </c>
      <c r="E337" s="57">
        <v>1</v>
      </c>
      <c r="F337" s="57"/>
      <c r="G337" s="57"/>
      <c r="H337" s="57">
        <v>1</v>
      </c>
      <c r="I337" s="57"/>
      <c r="J337" s="57">
        <v>1</v>
      </c>
      <c r="K337" s="57">
        <v>1</v>
      </c>
      <c r="L337" s="57"/>
      <c r="M337" s="57"/>
      <c r="N337" s="57"/>
      <c r="O337" s="57"/>
      <c r="P337" s="57"/>
      <c r="Q337" s="57"/>
      <c r="R337" s="57"/>
      <c r="S337" s="57"/>
      <c r="T337" s="57">
        <v>1</v>
      </c>
      <c r="U337" s="57"/>
      <c r="V337" s="57"/>
      <c r="W337" s="57"/>
      <c r="X337" s="57"/>
      <c r="Y337" s="57"/>
      <c r="Z337" s="57"/>
      <c r="AA337" s="57"/>
      <c r="AB337" s="57"/>
      <c r="AC337" s="57"/>
      <c r="AD337" s="57"/>
      <c r="AE337" s="57"/>
      <c r="AF337" s="57"/>
      <c r="AG337" s="57"/>
      <c r="AH337" s="58">
        <v>102</v>
      </c>
      <c r="AI337" s="58">
        <v>102</v>
      </c>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v>
      </c>
      <c r="E343" s="57">
        <v>1</v>
      </c>
      <c r="F343" s="57"/>
      <c r="G343" s="57"/>
      <c r="H343" s="57">
        <v>2</v>
      </c>
      <c r="I343" s="57"/>
      <c r="J343" s="57">
        <v>2</v>
      </c>
      <c r="K343" s="57">
        <v>1</v>
      </c>
      <c r="L343" s="57"/>
      <c r="M343" s="57">
        <v>1</v>
      </c>
      <c r="N343" s="57"/>
      <c r="O343" s="57"/>
      <c r="P343" s="57"/>
      <c r="Q343" s="57">
        <v>1</v>
      </c>
      <c r="R343" s="57"/>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31</v>
      </c>
      <c r="E345" s="57">
        <v>31</v>
      </c>
      <c r="F345" s="57">
        <v>2</v>
      </c>
      <c r="G345" s="57">
        <v>2</v>
      </c>
      <c r="H345" s="57">
        <v>28</v>
      </c>
      <c r="I345" s="57">
        <v>1</v>
      </c>
      <c r="J345" s="57">
        <v>28</v>
      </c>
      <c r="K345" s="57">
        <v>12</v>
      </c>
      <c r="L345" s="57"/>
      <c r="M345" s="57">
        <v>16</v>
      </c>
      <c r="N345" s="57"/>
      <c r="O345" s="57">
        <v>9</v>
      </c>
      <c r="P345" s="57"/>
      <c r="Q345" s="57">
        <v>5</v>
      </c>
      <c r="R345" s="57">
        <v>2</v>
      </c>
      <c r="S345" s="57">
        <v>11</v>
      </c>
      <c r="T345" s="57">
        <v>1</v>
      </c>
      <c r="U345" s="57"/>
      <c r="V345" s="57"/>
      <c r="W345" s="57"/>
      <c r="X345" s="57"/>
      <c r="Y345" s="57"/>
      <c r="Z345" s="57"/>
      <c r="AA345" s="57"/>
      <c r="AB345" s="57"/>
      <c r="AC345" s="57"/>
      <c r="AD345" s="57"/>
      <c r="AE345" s="57"/>
      <c r="AF345" s="57"/>
      <c r="AG345" s="57"/>
      <c r="AH345" s="58">
        <v>850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5</v>
      </c>
      <c r="E349" s="57">
        <v>5</v>
      </c>
      <c r="F349" s="57">
        <v>2</v>
      </c>
      <c r="G349" s="57">
        <v>1</v>
      </c>
      <c r="H349" s="57">
        <v>3</v>
      </c>
      <c r="I349" s="57"/>
      <c r="J349" s="57">
        <v>3</v>
      </c>
      <c r="K349" s="57">
        <v>1</v>
      </c>
      <c r="L349" s="57"/>
      <c r="M349" s="57">
        <v>2</v>
      </c>
      <c r="N349" s="57"/>
      <c r="O349" s="57"/>
      <c r="P349" s="57"/>
      <c r="Q349" s="57"/>
      <c r="R349" s="57">
        <v>2</v>
      </c>
      <c r="S349" s="57"/>
      <c r="T349" s="57">
        <v>1</v>
      </c>
      <c r="U349" s="57"/>
      <c r="V349" s="57"/>
      <c r="W349" s="57"/>
      <c r="X349" s="57"/>
      <c r="Y349" s="57"/>
      <c r="Z349" s="57"/>
      <c r="AA349" s="57"/>
      <c r="AB349" s="57"/>
      <c r="AC349" s="57"/>
      <c r="AD349" s="57"/>
      <c r="AE349" s="57"/>
      <c r="AF349" s="57"/>
      <c r="AG349" s="57"/>
      <c r="AH349" s="58">
        <v>170</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23</v>
      </c>
      <c r="E373" s="57">
        <v>23</v>
      </c>
      <c r="F373" s="57"/>
      <c r="G373" s="57"/>
      <c r="H373" s="57">
        <v>23</v>
      </c>
      <c r="I373" s="57"/>
      <c r="J373" s="57">
        <v>23</v>
      </c>
      <c r="K373" s="57">
        <v>10</v>
      </c>
      <c r="L373" s="57"/>
      <c r="M373" s="57">
        <v>13</v>
      </c>
      <c r="N373" s="57"/>
      <c r="O373" s="57"/>
      <c r="P373" s="57"/>
      <c r="Q373" s="57">
        <v>2</v>
      </c>
      <c r="R373" s="57">
        <v>11</v>
      </c>
      <c r="S373" s="57"/>
      <c r="T373" s="57">
        <v>10</v>
      </c>
      <c r="U373" s="57"/>
      <c r="V373" s="57"/>
      <c r="W373" s="57"/>
      <c r="X373" s="57"/>
      <c r="Y373" s="57"/>
      <c r="Z373" s="57"/>
      <c r="AA373" s="57"/>
      <c r="AB373" s="57"/>
      <c r="AC373" s="57"/>
      <c r="AD373" s="57"/>
      <c r="AE373" s="57"/>
      <c r="AF373" s="57"/>
      <c r="AG373" s="57"/>
      <c r="AH373" s="58">
        <v>1360</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c r="A423" s="12">
        <v>415</v>
      </c>
      <c r="B423" s="52" t="s">
        <v>898</v>
      </c>
      <c r="C423" s="50" t="s">
        <v>895</v>
      </c>
      <c r="D423" s="57">
        <v>2</v>
      </c>
      <c r="E423" s="57">
        <v>2</v>
      </c>
      <c r="F423" s="57">
        <v>1</v>
      </c>
      <c r="G423" s="57">
        <v>1</v>
      </c>
      <c r="H423" s="57">
        <v>1</v>
      </c>
      <c r="I423" s="57"/>
      <c r="J423" s="57">
        <v>1</v>
      </c>
      <c r="K423" s="57">
        <v>1</v>
      </c>
      <c r="L423" s="57"/>
      <c r="M423" s="57"/>
      <c r="N423" s="57"/>
      <c r="O423" s="57"/>
      <c r="P423" s="57"/>
      <c r="Q423" s="57"/>
      <c r="R423" s="57"/>
      <c r="S423" s="57"/>
      <c r="T423" s="57">
        <v>1</v>
      </c>
      <c r="U423" s="57"/>
      <c r="V423" s="57"/>
      <c r="W423" s="57"/>
      <c r="X423" s="57"/>
      <c r="Y423" s="57"/>
      <c r="Z423" s="57"/>
      <c r="AA423" s="57"/>
      <c r="AB423" s="57"/>
      <c r="AC423" s="57"/>
      <c r="AD423" s="57"/>
      <c r="AE423" s="57"/>
      <c r="AF423" s="57"/>
      <c r="AG423" s="57"/>
      <c r="AH423" s="58">
        <v>850</v>
      </c>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&amp;LDC43E91F&amp;C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214</v>
      </c>
      <c r="E9" s="79">
        <f>SUM(E10:E549)</f>
        <v>0</v>
      </c>
      <c r="F9" s="80">
        <f>SUM(F10:F549)</f>
        <v>32</v>
      </c>
      <c r="G9" s="80">
        <f>SUM(G10:G549)</f>
        <v>0</v>
      </c>
      <c r="H9" s="80">
        <f>SUM(H10:H549)</f>
        <v>0</v>
      </c>
      <c r="I9" s="80">
        <f>SUM(I10:I549)</f>
        <v>2</v>
      </c>
      <c r="J9" s="80">
        <f>SUM(J10:J549)</f>
        <v>2</v>
      </c>
      <c r="K9" s="80">
        <f>SUM(K10:K549)</f>
        <v>0</v>
      </c>
      <c r="L9" s="80">
        <f>SUM(L10:L549)</f>
        <v>0</v>
      </c>
      <c r="M9" s="80">
        <f>SUM(M10:M549)</f>
        <v>0</v>
      </c>
      <c r="N9" s="80">
        <f>SUM(N10:N549)</f>
        <v>0</v>
      </c>
      <c r="O9" s="80">
        <f>SUM(O10:O549)</f>
        <v>15</v>
      </c>
      <c r="P9" s="80">
        <f>SUM(P10:P549)</f>
        <v>0</v>
      </c>
      <c r="Q9" s="91">
        <f>SUM(Q10:Q549)</f>
        <v>192</v>
      </c>
      <c r="R9" s="80">
        <f>SUM(R10:R549)</f>
        <v>3</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3</v>
      </c>
      <c r="E32" s="83"/>
      <c r="F32" s="81">
        <v>1</v>
      </c>
      <c r="G32" s="82"/>
      <c r="H32" s="82"/>
      <c r="I32" s="82"/>
      <c r="J32" s="82"/>
      <c r="K32" s="82"/>
      <c r="L32" s="82"/>
      <c r="M32" s="82"/>
      <c r="N32" s="82"/>
      <c r="O32" s="82">
        <v>1</v>
      </c>
      <c r="P32" s="82"/>
      <c r="Q32" s="92">
        <v>2</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31</v>
      </c>
      <c r="E157" s="83"/>
      <c r="F157" s="81">
        <v>5</v>
      </c>
      <c r="G157" s="82"/>
      <c r="H157" s="82"/>
      <c r="I157" s="82"/>
      <c r="J157" s="82"/>
      <c r="K157" s="82"/>
      <c r="L157" s="82"/>
      <c r="M157" s="82"/>
      <c r="N157" s="82"/>
      <c r="O157" s="82">
        <v>4</v>
      </c>
      <c r="P157" s="82"/>
      <c r="Q157" s="92">
        <v>26</v>
      </c>
      <c r="R157" s="82">
        <v>1</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v>1</v>
      </c>
      <c r="R160" s="82"/>
      <c r="S160" s="99"/>
    </row>
    <row r="161" spans="1:19" ht="15.75" customHeight="1">
      <c r="A161" s="61">
        <v>153</v>
      </c>
      <c r="B161" s="51" t="s">
        <v>312</v>
      </c>
      <c r="C161" s="50">
        <v>127</v>
      </c>
      <c r="D161" s="74">
        <v>1</v>
      </c>
      <c r="E161" s="83"/>
      <c r="F161" s="81"/>
      <c r="G161" s="82"/>
      <c r="H161" s="82"/>
      <c r="I161" s="82"/>
      <c r="J161" s="82"/>
      <c r="K161" s="82"/>
      <c r="L161" s="82"/>
      <c r="M161" s="82"/>
      <c r="N161" s="82"/>
      <c r="O161" s="82"/>
      <c r="P161" s="82"/>
      <c r="Q161" s="92">
        <v>1</v>
      </c>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59</v>
      </c>
      <c r="E167" s="83"/>
      <c r="F167" s="81">
        <v>3</v>
      </c>
      <c r="G167" s="82"/>
      <c r="H167" s="82"/>
      <c r="I167" s="82">
        <v>2</v>
      </c>
      <c r="J167" s="82">
        <v>1</v>
      </c>
      <c r="K167" s="82"/>
      <c r="L167" s="82"/>
      <c r="M167" s="82"/>
      <c r="N167" s="82"/>
      <c r="O167" s="82">
        <v>4</v>
      </c>
      <c r="P167" s="82"/>
      <c r="Q167" s="92">
        <v>52</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hidden="1">
      <c r="A204" s="61">
        <v>196</v>
      </c>
      <c r="B204" s="51" t="s">
        <v>363</v>
      </c>
      <c r="C204" s="50" t="s">
        <v>364</v>
      </c>
      <c r="D204" s="74"/>
      <c r="E204" s="83"/>
      <c r="F204" s="81"/>
      <c r="G204" s="82"/>
      <c r="H204" s="82"/>
      <c r="I204" s="82"/>
      <c r="J204" s="82"/>
      <c r="K204" s="82"/>
      <c r="L204" s="82"/>
      <c r="M204" s="82"/>
      <c r="N204" s="82"/>
      <c r="O204" s="82"/>
      <c r="P204" s="82"/>
      <c r="Q204" s="92"/>
      <c r="R204" s="82"/>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4</v>
      </c>
      <c r="E255" s="83"/>
      <c r="F255" s="81">
        <v>3</v>
      </c>
      <c r="G255" s="82"/>
      <c r="H255" s="82"/>
      <c r="I255" s="82"/>
      <c r="J255" s="82"/>
      <c r="K255" s="82"/>
      <c r="L255" s="82"/>
      <c r="M255" s="82"/>
      <c r="N255" s="82"/>
      <c r="O255" s="82"/>
      <c r="P255" s="82"/>
      <c r="Q255" s="92">
        <v>4</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3</v>
      </c>
      <c r="E305" s="83"/>
      <c r="F305" s="81">
        <v>2</v>
      </c>
      <c r="G305" s="82"/>
      <c r="H305" s="82"/>
      <c r="I305" s="82"/>
      <c r="J305" s="82"/>
      <c r="K305" s="82"/>
      <c r="L305" s="82"/>
      <c r="M305" s="82"/>
      <c r="N305" s="82"/>
      <c r="O305" s="82">
        <v>1</v>
      </c>
      <c r="P305" s="82"/>
      <c r="Q305" s="92">
        <v>1</v>
      </c>
      <c r="R305" s="82">
        <v>1</v>
      </c>
      <c r="S305" s="99"/>
    </row>
    <row r="306" spans="1:19" ht="15.75" customHeight="1">
      <c r="A306" s="61">
        <v>298</v>
      </c>
      <c r="B306" s="51" t="s">
        <v>529</v>
      </c>
      <c r="C306" s="50" t="s">
        <v>530</v>
      </c>
      <c r="D306" s="74">
        <v>1</v>
      </c>
      <c r="E306" s="83"/>
      <c r="F306" s="81"/>
      <c r="G306" s="82"/>
      <c r="H306" s="82"/>
      <c r="I306" s="82"/>
      <c r="J306" s="82">
        <v>1</v>
      </c>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7</v>
      </c>
      <c r="E323" s="83"/>
      <c r="F323" s="81"/>
      <c r="G323" s="82"/>
      <c r="H323" s="82"/>
      <c r="I323" s="82"/>
      <c r="J323" s="82"/>
      <c r="K323" s="82"/>
      <c r="L323" s="82"/>
      <c r="M323" s="82"/>
      <c r="N323" s="82"/>
      <c r="O323" s="82"/>
      <c r="P323" s="82"/>
      <c r="Q323" s="92">
        <v>7</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76</v>
      </c>
      <c r="E325" s="83"/>
      <c r="F325" s="81">
        <v>1</v>
      </c>
      <c r="G325" s="82"/>
      <c r="H325" s="82"/>
      <c r="I325" s="82"/>
      <c r="J325" s="82"/>
      <c r="K325" s="82"/>
      <c r="L325" s="82"/>
      <c r="M325" s="82"/>
      <c r="N325" s="82"/>
      <c r="O325" s="82">
        <v>4</v>
      </c>
      <c r="P325" s="82"/>
      <c r="Q325" s="92">
        <v>71</v>
      </c>
      <c r="R325" s="82">
        <v>1</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v>1</v>
      </c>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c r="A337" s="61">
        <v>329</v>
      </c>
      <c r="B337" s="51" t="s">
        <v>577</v>
      </c>
      <c r="C337" s="50">
        <v>180</v>
      </c>
      <c r="D337" s="74">
        <v>1</v>
      </c>
      <c r="E337" s="83"/>
      <c r="F337" s="81">
        <v>1</v>
      </c>
      <c r="G337" s="82"/>
      <c r="H337" s="82"/>
      <c r="I337" s="82"/>
      <c r="J337" s="82"/>
      <c r="K337" s="82"/>
      <c r="L337" s="82"/>
      <c r="M337" s="82"/>
      <c r="N337" s="82"/>
      <c r="O337" s="82"/>
      <c r="P337" s="82"/>
      <c r="Q337" s="92">
        <v>1</v>
      </c>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v>
      </c>
      <c r="E343" s="83"/>
      <c r="F343" s="81"/>
      <c r="G343" s="82"/>
      <c r="H343" s="82"/>
      <c r="I343" s="82"/>
      <c r="J343" s="82"/>
      <c r="K343" s="82"/>
      <c r="L343" s="82"/>
      <c r="M343" s="82"/>
      <c r="N343" s="82"/>
      <c r="O343" s="82"/>
      <c r="P343" s="82"/>
      <c r="Q343" s="92">
        <v>1</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12</v>
      </c>
      <c r="E345" s="83"/>
      <c r="F345" s="81">
        <v>12</v>
      </c>
      <c r="G345" s="82"/>
      <c r="H345" s="82"/>
      <c r="I345" s="82"/>
      <c r="J345" s="82"/>
      <c r="K345" s="82"/>
      <c r="L345" s="82"/>
      <c r="M345" s="82"/>
      <c r="N345" s="82"/>
      <c r="O345" s="82">
        <v>1</v>
      </c>
      <c r="P345" s="82"/>
      <c r="Q345" s="92">
        <v>11</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10</v>
      </c>
      <c r="E373" s="83"/>
      <c r="F373" s="81">
        <v>3</v>
      </c>
      <c r="G373" s="82"/>
      <c r="H373" s="82"/>
      <c r="I373" s="82"/>
      <c r="J373" s="82"/>
      <c r="K373" s="82"/>
      <c r="L373" s="82"/>
      <c r="M373" s="82"/>
      <c r="N373" s="82"/>
      <c r="O373" s="82"/>
      <c r="P373" s="82"/>
      <c r="Q373" s="92">
        <v>10</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c r="A423" s="61">
        <v>415</v>
      </c>
      <c r="B423" s="52" t="s">
        <v>898</v>
      </c>
      <c r="C423" s="50" t="s">
        <v>895</v>
      </c>
      <c r="D423" s="74">
        <v>1</v>
      </c>
      <c r="E423" s="83"/>
      <c r="F423" s="81"/>
      <c r="G423" s="82"/>
      <c r="H423" s="82"/>
      <c r="I423" s="82"/>
      <c r="J423" s="82"/>
      <c r="K423" s="82"/>
      <c r="L423" s="82"/>
      <c r="M423" s="82"/>
      <c r="N423" s="82"/>
      <c r="O423" s="82"/>
      <c r="P423" s="82"/>
      <c r="Q423" s="92">
        <v>1</v>
      </c>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&amp;LDC43E91F&amp;C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11</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52</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983</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&amp;LDC43E91F&amp;C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2022-01-25T08:23:54Z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C1971FE8</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